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/>
  </bookViews>
  <sheets>
    <sheet name="7 класс" sheetId="1" r:id="rId1"/>
    <sheet name="8 класс" sheetId="2" r:id="rId2"/>
    <sheet name="9 класс" sheetId="4" r:id="rId3"/>
    <sheet name="10 класс" sheetId="3" r:id="rId4"/>
    <sheet name="11 класс" sheetId="5" r:id="rId5"/>
  </sheets>
  <definedNames>
    <definedName name="_xlnm._FilterDatabase" localSheetId="3" hidden="1">'10 класс'!$A$4:$N$22</definedName>
    <definedName name="_xlnm._FilterDatabase" localSheetId="4" hidden="1">'11 класс'!$A$4:$N$15</definedName>
    <definedName name="_xlnm._FilterDatabase" localSheetId="0" hidden="1">'7 класс'!$A$4:$O$23</definedName>
    <definedName name="_xlnm._FilterDatabase" localSheetId="1" hidden="1">'8 класс'!$A$4:$O$21</definedName>
    <definedName name="_xlnm._FilterDatabase" localSheetId="2" hidden="1">'9 класс'!$A$4:$N$58</definedName>
  </definedNames>
  <calcPr calcId="162913"/>
  <extLst>
    <ext uri="GoogleSheetsCustomDataVersion2">
      <go:sheetsCustomData xmlns:go="http://customooxmlschemas.google.com/" r:id="rId9" roundtripDataChecksum="4O0yfzwv/a8pHrjNA2imAdzBjSMPKF+vHNtBrer55vs="/>
    </ext>
  </extLst>
</workbook>
</file>

<file path=xl/calcChain.xml><?xml version="1.0" encoding="utf-8"?>
<calcChain xmlns="http://schemas.openxmlformats.org/spreadsheetml/2006/main">
  <c r="N58" i="4" l="1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22" i="3"/>
  <c r="N21" i="3"/>
  <c r="N19" i="3"/>
  <c r="N18" i="3"/>
  <c r="N17" i="3"/>
  <c r="N16" i="3"/>
  <c r="N15" i="3"/>
  <c r="N13" i="3"/>
  <c r="N12" i="3"/>
  <c r="N11" i="3"/>
  <c r="N10" i="3"/>
  <c r="N9" i="3"/>
  <c r="N8" i="3"/>
  <c r="N7" i="3"/>
  <c r="N6" i="3"/>
  <c r="N5" i="3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<sst xmlns="http://schemas.openxmlformats.org/spreadsheetml/2006/main" count="445" uniqueCount="176">
  <si>
    <t>Школьный этап всероссийской олимпиады школьников по русскому языку 2023-2024 уч. г.</t>
  </si>
  <si>
    <t>№ п/п</t>
  </si>
  <si>
    <t>Фамилия</t>
  </si>
  <si>
    <t>Имя</t>
  </si>
  <si>
    <t>ОУ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</si>
  <si>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</si>
  <si>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</si>
  <si>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</si>
  <si>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</si>
  <si>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</si>
  <si>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</si>
  <si>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</si>
  <si>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</si>
  <si>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</si>
  <si>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Статус</t>
  </si>
  <si>
    <t>Смирнова</t>
  </si>
  <si>
    <t>Д</t>
  </si>
  <si>
    <t>победитель</t>
  </si>
  <si>
    <t>Радченко</t>
  </si>
  <si>
    <t>Я</t>
  </si>
  <si>
    <t>призер</t>
  </si>
  <si>
    <t>Людская</t>
  </si>
  <si>
    <t>К</t>
  </si>
  <si>
    <t>Савельева</t>
  </si>
  <si>
    <t>А</t>
  </si>
  <si>
    <t>Урманова</t>
  </si>
  <si>
    <t>В</t>
  </si>
  <si>
    <t>Ширманов</t>
  </si>
  <si>
    <t>М</t>
  </si>
  <si>
    <t>Килиминская</t>
  </si>
  <si>
    <t>Сухова</t>
  </si>
  <si>
    <t>С</t>
  </si>
  <si>
    <t>Рябова</t>
  </si>
  <si>
    <t>Е</t>
  </si>
  <si>
    <t>Балакирев</t>
  </si>
  <si>
    <t>Цыганов</t>
  </si>
  <si>
    <t>Сахаров</t>
  </si>
  <si>
    <t>И</t>
  </si>
  <si>
    <t>Дышкантюк</t>
  </si>
  <si>
    <t>Грошева</t>
  </si>
  <si>
    <t>Чубаров</t>
  </si>
  <si>
    <t>Федоров</t>
  </si>
  <si>
    <t>Галюлько</t>
  </si>
  <si>
    <t>Прокопенко</t>
  </si>
  <si>
    <t>Н</t>
  </si>
  <si>
    <t>Нагибин</t>
  </si>
  <si>
    <t xml:space="preserve">Задание 4 </t>
  </si>
  <si>
    <t>Панин</t>
  </si>
  <si>
    <t>Вахромов</t>
  </si>
  <si>
    <t>призёр</t>
  </si>
  <si>
    <t>Шугурова</t>
  </si>
  <si>
    <t>Т</t>
  </si>
  <si>
    <t>Алексеева</t>
  </si>
  <si>
    <t>Ю</t>
  </si>
  <si>
    <t>Кошелев</t>
  </si>
  <si>
    <t>Гончарова</t>
  </si>
  <si>
    <t>Гхази</t>
  </si>
  <si>
    <t>Куприянова</t>
  </si>
  <si>
    <t>Чурганова</t>
  </si>
  <si>
    <t>У</t>
  </si>
  <si>
    <t>Усова</t>
  </si>
  <si>
    <t>Феденко</t>
  </si>
  <si>
    <t>Артамонова</t>
  </si>
  <si>
    <t>Потёмкина</t>
  </si>
  <si>
    <t>П</t>
  </si>
  <si>
    <t>Петров</t>
  </si>
  <si>
    <t>Г</t>
  </si>
  <si>
    <t>Бусько</t>
  </si>
  <si>
    <t>Цыпкина</t>
  </si>
  <si>
    <t>Районный этап ВсОШ русский язык 2023-2024</t>
  </si>
  <si>
    <t>Чайка</t>
  </si>
  <si>
    <t>М.</t>
  </si>
  <si>
    <t>Панова</t>
  </si>
  <si>
    <t>С.</t>
  </si>
  <si>
    <t>Соколовская</t>
  </si>
  <si>
    <t>В.</t>
  </si>
  <si>
    <t>Семёнова</t>
  </si>
  <si>
    <t>Фаткадынов</t>
  </si>
  <si>
    <t>А.</t>
  </si>
  <si>
    <t>Соколова</t>
  </si>
  <si>
    <t>Г.</t>
  </si>
  <si>
    <t>Макарова</t>
  </si>
  <si>
    <t>П.</t>
  </si>
  <si>
    <t>Куракин</t>
  </si>
  <si>
    <t>З.</t>
  </si>
  <si>
    <t>Савенкова</t>
  </si>
  <si>
    <t>Е.</t>
  </si>
  <si>
    <t>Байбак</t>
  </si>
  <si>
    <t>1, 5</t>
  </si>
  <si>
    <t>Гнездилова</t>
  </si>
  <si>
    <t>Оноприенко</t>
  </si>
  <si>
    <t>Домашов</t>
  </si>
  <si>
    <t>Шарапов</t>
  </si>
  <si>
    <t>К.</t>
  </si>
  <si>
    <t>СВУ МВД</t>
  </si>
  <si>
    <t>Баюнов</t>
  </si>
  <si>
    <t>Д.</t>
  </si>
  <si>
    <t>Великонивцев</t>
  </si>
  <si>
    <t>11, 5</t>
  </si>
  <si>
    <t>Сиденко</t>
  </si>
  <si>
    <t>Н.</t>
  </si>
  <si>
    <t>Асоян</t>
  </si>
  <si>
    <t>Горина</t>
  </si>
  <si>
    <t>34, 5</t>
  </si>
  <si>
    <t>Юдина</t>
  </si>
  <si>
    <t>Макеев</t>
  </si>
  <si>
    <t>Голованов</t>
  </si>
  <si>
    <t>Березина</t>
  </si>
  <si>
    <t>Семилетова</t>
  </si>
  <si>
    <t>Шишкина</t>
  </si>
  <si>
    <t>Абакумова</t>
  </si>
  <si>
    <t>Корзоватых</t>
  </si>
  <si>
    <t>Малышева</t>
  </si>
  <si>
    <t>Ашмарина</t>
  </si>
  <si>
    <t>Окунев</t>
  </si>
  <si>
    <t>Улыбин</t>
  </si>
  <si>
    <t>Ибраимова</t>
  </si>
  <si>
    <t>Исламова</t>
  </si>
  <si>
    <t>Зуева</t>
  </si>
  <si>
    <t>Трущелева</t>
  </si>
  <si>
    <t>Щёлокова</t>
  </si>
  <si>
    <t>Игнатенко</t>
  </si>
  <si>
    <t>Кузьминова</t>
  </si>
  <si>
    <t>Верховцев</t>
  </si>
  <si>
    <t>Шилова</t>
  </si>
  <si>
    <t>Богданова</t>
  </si>
  <si>
    <t>Анджаев</t>
  </si>
  <si>
    <t>Османова</t>
  </si>
  <si>
    <t>Курский</t>
  </si>
  <si>
    <t>Керкина</t>
  </si>
  <si>
    <t>Млоток</t>
  </si>
  <si>
    <t>О</t>
  </si>
  <si>
    <t>Расчупкина</t>
  </si>
  <si>
    <t>Докучаева</t>
  </si>
  <si>
    <t>В.Э.</t>
  </si>
  <si>
    <t>Леонова</t>
  </si>
  <si>
    <t>Степанова</t>
  </si>
  <si>
    <t>Аликина</t>
  </si>
  <si>
    <t>Пивоваренок</t>
  </si>
  <si>
    <t>Магомедова</t>
  </si>
  <si>
    <t>Жаворонкова</t>
  </si>
  <si>
    <t>Кузнецова</t>
  </si>
  <si>
    <t>Лученкова</t>
  </si>
  <si>
    <t>Бородовская</t>
  </si>
  <si>
    <t>Горват</t>
  </si>
  <si>
    <t>Каралюн</t>
  </si>
  <si>
    <t>Л</t>
  </si>
  <si>
    <t>Манусаджян</t>
  </si>
  <si>
    <t>Егоров</t>
  </si>
  <si>
    <t>Насрулаева</t>
  </si>
  <si>
    <t>Бойкова</t>
  </si>
  <si>
    <t>Вотякова</t>
  </si>
  <si>
    <t>Кишкина</t>
  </si>
  <si>
    <t>Кравченко</t>
  </si>
  <si>
    <t>Победённая</t>
  </si>
  <si>
    <t>Шудегова</t>
  </si>
  <si>
    <t xml:space="preserve">Районный этап всероссийской олимпиады школьников по русскому языку 2023-2024 </t>
  </si>
  <si>
    <t>Козырев</t>
  </si>
  <si>
    <t>12, 5</t>
  </si>
  <si>
    <t>Антонова</t>
  </si>
  <si>
    <t>Андреева</t>
  </si>
  <si>
    <t>Лутова</t>
  </si>
  <si>
    <t>Козырева</t>
  </si>
  <si>
    <t>Мунтэ</t>
  </si>
  <si>
    <t>Пих</t>
  </si>
  <si>
    <t>Козьменко</t>
  </si>
  <si>
    <t>ШРЯ</t>
  </si>
  <si>
    <t>Каратеева</t>
  </si>
  <si>
    <t>Мисанко</t>
  </si>
  <si>
    <t>Шульгин</t>
  </si>
  <si>
    <t>СВУ</t>
  </si>
  <si>
    <t>участник</t>
  </si>
  <si>
    <t>Районный этап всероссийской олимпиады школьников по русскому языку 2023-2024 уч. г.</t>
  </si>
  <si>
    <t>Результат 75</t>
  </si>
  <si>
    <t>Результат 84</t>
  </si>
  <si>
    <t>Результат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</si>
</sst>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b/>
      <sz val="14"/>
      <color theme="1"/>
      <name val="Calibri"/>
    </font>
    <font>
      <sz val="12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/>
    <xf numFmtId="0" fontId="1" fillId="4" borderId="4" xfId="0" applyFont="1" applyFill="1" applyBorder="1" applyAlignment="1">
      <alignment horizontal="center"/>
    </xf>
    <xf numFmtId="16" fontId="1" fillId="4" borderId="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wrapText="1"/>
    </xf>
    <xf numFmtId="16" fontId="1" fillId="3" borderId="2" xfId="0" applyNumberFormat="1" applyFont="1" applyFill="1" applyBorder="1" applyAlignment="1">
      <alignment horizontal="right"/>
    </xf>
    <xf numFmtId="0" fontId="1" fillId="4" borderId="0" xfId="0" applyFont="1" applyFill="1"/>
    <xf numFmtId="0" fontId="5" fillId="4" borderId="0" xfId="0" applyFont="1" applyFill="1"/>
    <xf numFmtId="0" fontId="5" fillId="3" borderId="0" xfId="0" applyFont="1" applyFill="1"/>
    <xf numFmtId="0" fontId="6" fillId="4" borderId="5" xfId="0" applyFont="1" applyFill="1" applyBorder="1"/>
    <xf numFmtId="0" fontId="7" fillId="0" borderId="0" xfId="0" applyFont="1"/>
    <xf numFmtId="0" fontId="2" fillId="0" borderId="0" xfId="0" applyFont="1" applyAlignment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wrapText="1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6"/>
  <sheetViews>
    <sheetView tabSelected="1" workbookViewId="0">
      <selection activeCell="Q17" sqref="Q17"/>
    </sheetView>
  </sheetViews>
  <sheetFormatPr defaultColWidth="14.42578125" defaultRowHeight="15" customHeight="1" x14ac:dyDescent="0.25"/>
  <cols>
    <col min="1" max="1" width="4.42578125" customWidth="1"/>
    <col min="2" max="2" width="16.28515625" customWidth="1"/>
    <col min="3" max="3" width="6.28515625" customWidth="1"/>
    <col min="4" max="13" width="9.140625" customWidth="1"/>
    <col min="14" max="14" width="12" customWidth="1"/>
    <col min="15" max="15" width="10.85546875" customWidth="1"/>
    <col min="16" max="16" width="10.28515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172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34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173</v>
      </c>
      <c r="O4" s="6" t="s">
        <v>14</v>
      </c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 x14ac:dyDescent="0.25">
      <c r="A5" s="9">
        <v>1</v>
      </c>
      <c r="B5" s="10" t="s">
        <v>15</v>
      </c>
      <c r="C5" s="11" t="s">
        <v>16</v>
      </c>
      <c r="D5" s="12">
        <v>244</v>
      </c>
      <c r="E5" s="12">
        <v>7</v>
      </c>
      <c r="F5" s="13">
        <v>19.5</v>
      </c>
      <c r="G5" s="13">
        <v>5</v>
      </c>
      <c r="H5" s="13">
        <v>0</v>
      </c>
      <c r="I5" s="13">
        <v>2</v>
      </c>
      <c r="J5" s="13">
        <v>8</v>
      </c>
      <c r="K5" s="13">
        <v>0</v>
      </c>
      <c r="L5" s="13">
        <v>0</v>
      </c>
      <c r="M5" s="13">
        <v>0</v>
      </c>
      <c r="N5" s="13">
        <v>34.5</v>
      </c>
      <c r="O5" s="14" t="s">
        <v>20</v>
      </c>
      <c r="P5" s="2"/>
    </row>
    <row r="6" spans="1:27" ht="15.75" customHeight="1" x14ac:dyDescent="0.25">
      <c r="A6" s="40">
        <v>2</v>
      </c>
      <c r="B6" s="41" t="s">
        <v>18</v>
      </c>
      <c r="C6" s="42" t="s">
        <v>19</v>
      </c>
      <c r="D6" s="43">
        <v>261</v>
      </c>
      <c r="E6" s="43">
        <v>7</v>
      </c>
      <c r="F6" s="44">
        <v>14</v>
      </c>
      <c r="G6" s="44">
        <v>5</v>
      </c>
      <c r="H6" s="44">
        <v>0</v>
      </c>
      <c r="I6" s="44">
        <v>0</v>
      </c>
      <c r="J6" s="44">
        <v>3</v>
      </c>
      <c r="K6" s="44">
        <v>0</v>
      </c>
      <c r="L6" s="44">
        <v>0</v>
      </c>
      <c r="M6" s="44">
        <v>0</v>
      </c>
      <c r="N6" s="44">
        <v>22</v>
      </c>
      <c r="O6" s="45" t="s">
        <v>171</v>
      </c>
      <c r="P6" s="2"/>
    </row>
    <row r="7" spans="1:27" ht="15.75" customHeight="1" x14ac:dyDescent="0.25">
      <c r="A7" s="40">
        <v>3</v>
      </c>
      <c r="B7" s="41" t="s">
        <v>21</v>
      </c>
      <c r="C7" s="42" t="s">
        <v>22</v>
      </c>
      <c r="D7" s="43">
        <v>503</v>
      </c>
      <c r="E7" s="43">
        <v>7</v>
      </c>
      <c r="F7" s="44">
        <v>11</v>
      </c>
      <c r="G7" s="44">
        <v>4</v>
      </c>
      <c r="H7" s="44">
        <v>0</v>
      </c>
      <c r="I7" s="44">
        <v>2</v>
      </c>
      <c r="J7" s="44">
        <v>2</v>
      </c>
      <c r="K7" s="44">
        <v>0</v>
      </c>
      <c r="L7" s="44">
        <v>1</v>
      </c>
      <c r="M7" s="42">
        <v>0</v>
      </c>
      <c r="N7" s="44">
        <v>20</v>
      </c>
      <c r="O7" s="46" t="s">
        <v>171</v>
      </c>
      <c r="P7" s="2"/>
    </row>
    <row r="8" spans="1:27" ht="15.75" customHeight="1" x14ac:dyDescent="0.25">
      <c r="A8" s="21">
        <v>4</v>
      </c>
      <c r="B8" s="22" t="s">
        <v>23</v>
      </c>
      <c r="C8" s="23" t="s">
        <v>24</v>
      </c>
      <c r="D8" s="24">
        <v>378</v>
      </c>
      <c r="E8" s="24">
        <v>7</v>
      </c>
      <c r="F8" s="25">
        <v>11.5</v>
      </c>
      <c r="G8" s="25">
        <v>1</v>
      </c>
      <c r="H8" s="25">
        <v>0</v>
      </c>
      <c r="I8" s="25">
        <v>2</v>
      </c>
      <c r="J8" s="25">
        <v>2</v>
      </c>
      <c r="K8" s="25">
        <v>0</v>
      </c>
      <c r="L8" s="25">
        <v>0</v>
      </c>
      <c r="M8" s="25">
        <v>2</v>
      </c>
      <c r="N8" s="25">
        <v>18.5</v>
      </c>
      <c r="O8" s="26" t="s">
        <v>171</v>
      </c>
      <c r="P8" s="2"/>
    </row>
    <row r="9" spans="1:27" ht="15.75" customHeight="1" x14ac:dyDescent="0.25">
      <c r="A9" s="21">
        <v>5</v>
      </c>
      <c r="B9" s="22" t="s">
        <v>25</v>
      </c>
      <c r="C9" s="23" t="s">
        <v>26</v>
      </c>
      <c r="D9" s="24">
        <v>282</v>
      </c>
      <c r="E9" s="24">
        <v>7</v>
      </c>
      <c r="F9" s="25">
        <v>11</v>
      </c>
      <c r="G9" s="25">
        <v>3</v>
      </c>
      <c r="H9" s="25">
        <v>1</v>
      </c>
      <c r="I9" s="25">
        <v>0</v>
      </c>
      <c r="J9" s="25">
        <v>0</v>
      </c>
      <c r="K9" s="25">
        <v>0</v>
      </c>
      <c r="L9" s="25">
        <v>2</v>
      </c>
      <c r="M9" s="25">
        <v>0</v>
      </c>
      <c r="N9" s="25">
        <v>17</v>
      </c>
      <c r="O9" s="26" t="s">
        <v>171</v>
      </c>
      <c r="P9" s="2"/>
    </row>
    <row r="10" spans="1:27" ht="15.75" customHeight="1" x14ac:dyDescent="0.25">
      <c r="A10" s="21">
        <v>6</v>
      </c>
      <c r="B10" s="22" t="s">
        <v>27</v>
      </c>
      <c r="C10" s="23" t="s">
        <v>28</v>
      </c>
      <c r="D10" s="24">
        <v>393</v>
      </c>
      <c r="E10" s="24">
        <v>7</v>
      </c>
      <c r="F10" s="25">
        <v>0</v>
      </c>
      <c r="G10" s="25">
        <v>10</v>
      </c>
      <c r="H10" s="25">
        <v>0</v>
      </c>
      <c r="I10" s="25">
        <v>2</v>
      </c>
      <c r="J10" s="25">
        <v>4</v>
      </c>
      <c r="K10" s="25">
        <v>0</v>
      </c>
      <c r="L10" s="25">
        <v>0</v>
      </c>
      <c r="M10" s="25">
        <v>0</v>
      </c>
      <c r="N10" s="25">
        <v>16</v>
      </c>
      <c r="O10" s="26" t="s">
        <v>171</v>
      </c>
      <c r="P10" s="2"/>
    </row>
    <row r="11" spans="1:27" ht="15.75" customHeight="1" x14ac:dyDescent="0.25">
      <c r="A11" s="21">
        <v>7</v>
      </c>
      <c r="B11" s="22" t="s">
        <v>29</v>
      </c>
      <c r="C11" s="23" t="s">
        <v>16</v>
      </c>
      <c r="D11" s="24">
        <v>261</v>
      </c>
      <c r="E11" s="24">
        <v>7</v>
      </c>
      <c r="F11" s="25">
        <v>12</v>
      </c>
      <c r="G11" s="25">
        <v>0</v>
      </c>
      <c r="H11" s="25">
        <v>0</v>
      </c>
      <c r="I11" s="25">
        <v>0</v>
      </c>
      <c r="J11" s="25">
        <v>2</v>
      </c>
      <c r="K11" s="25">
        <v>0</v>
      </c>
      <c r="L11" s="25">
        <v>2</v>
      </c>
      <c r="M11" s="25">
        <v>0</v>
      </c>
      <c r="N11" s="25">
        <v>16</v>
      </c>
      <c r="O11" s="26" t="s">
        <v>171</v>
      </c>
      <c r="P11" s="2"/>
    </row>
    <row r="12" spans="1:27" ht="15.75" customHeight="1" x14ac:dyDescent="0.25">
      <c r="A12" s="21">
        <v>8</v>
      </c>
      <c r="B12" s="22" t="s">
        <v>30</v>
      </c>
      <c r="C12" s="23" t="s">
        <v>31</v>
      </c>
      <c r="D12" s="24">
        <v>261</v>
      </c>
      <c r="E12" s="24">
        <v>7</v>
      </c>
      <c r="F12" s="25">
        <v>12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12</v>
      </c>
      <c r="O12" s="26" t="s">
        <v>171</v>
      </c>
      <c r="P12" s="2"/>
    </row>
    <row r="13" spans="1:27" ht="15.75" customHeight="1" x14ac:dyDescent="0.25">
      <c r="A13" s="21">
        <v>9</v>
      </c>
      <c r="B13" s="22" t="s">
        <v>32</v>
      </c>
      <c r="C13" s="23" t="s">
        <v>33</v>
      </c>
      <c r="D13" s="24">
        <v>248</v>
      </c>
      <c r="E13" s="24">
        <v>7</v>
      </c>
      <c r="F13" s="25">
        <v>0</v>
      </c>
      <c r="G13" s="25">
        <v>2</v>
      </c>
      <c r="H13" s="25">
        <v>1</v>
      </c>
      <c r="I13" s="25">
        <v>2</v>
      </c>
      <c r="J13" s="25">
        <v>2</v>
      </c>
      <c r="K13" s="25">
        <v>4</v>
      </c>
      <c r="L13" s="25">
        <v>0</v>
      </c>
      <c r="M13" s="25">
        <v>0</v>
      </c>
      <c r="N13" s="25">
        <v>11</v>
      </c>
      <c r="O13" s="26" t="s">
        <v>171</v>
      </c>
      <c r="P13" s="2"/>
    </row>
    <row r="14" spans="1:27" ht="15.75" customHeight="1" x14ac:dyDescent="0.25">
      <c r="A14" s="21">
        <v>10</v>
      </c>
      <c r="B14" s="22" t="s">
        <v>34</v>
      </c>
      <c r="C14" s="23" t="s">
        <v>16</v>
      </c>
      <c r="D14" s="24">
        <v>506</v>
      </c>
      <c r="E14" s="24">
        <v>7</v>
      </c>
      <c r="F14" s="25">
        <v>0</v>
      </c>
      <c r="G14" s="25">
        <v>4</v>
      </c>
      <c r="H14" s="25">
        <v>1</v>
      </c>
      <c r="I14" s="25">
        <v>1</v>
      </c>
      <c r="J14" s="25">
        <v>0</v>
      </c>
      <c r="K14" s="25">
        <v>0</v>
      </c>
      <c r="L14" s="25">
        <v>3</v>
      </c>
      <c r="M14" s="25">
        <v>0</v>
      </c>
      <c r="N14" s="25">
        <v>9</v>
      </c>
      <c r="O14" s="26" t="s">
        <v>171</v>
      </c>
      <c r="P14" s="2"/>
    </row>
    <row r="15" spans="1:27" ht="15.75" customHeight="1" x14ac:dyDescent="0.25">
      <c r="A15" s="21">
        <v>11</v>
      </c>
      <c r="B15" s="22" t="s">
        <v>35</v>
      </c>
      <c r="C15" s="23" t="s">
        <v>26</v>
      </c>
      <c r="D15" s="24">
        <v>261</v>
      </c>
      <c r="E15" s="24">
        <v>7</v>
      </c>
      <c r="F15" s="25">
        <v>0</v>
      </c>
      <c r="G15" s="25">
        <v>1</v>
      </c>
      <c r="H15" s="25">
        <v>1</v>
      </c>
      <c r="I15" s="25">
        <v>0</v>
      </c>
      <c r="J15" s="25">
        <v>5</v>
      </c>
      <c r="K15" s="25">
        <v>0</v>
      </c>
      <c r="L15" s="25">
        <v>1</v>
      </c>
      <c r="M15" s="25">
        <v>0</v>
      </c>
      <c r="N15" s="25">
        <v>8</v>
      </c>
      <c r="O15" s="26" t="s">
        <v>171</v>
      </c>
      <c r="P15" s="2"/>
    </row>
    <row r="16" spans="1:27" ht="15.75" customHeight="1" x14ac:dyDescent="0.25">
      <c r="A16" s="21">
        <v>12</v>
      </c>
      <c r="B16" s="22" t="s">
        <v>36</v>
      </c>
      <c r="C16" s="23" t="s">
        <v>37</v>
      </c>
      <c r="D16" s="24">
        <v>223</v>
      </c>
      <c r="E16" s="24">
        <v>7</v>
      </c>
      <c r="F16" s="25">
        <v>0</v>
      </c>
      <c r="G16" s="25">
        <v>6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7</v>
      </c>
      <c r="O16" s="26" t="s">
        <v>171</v>
      </c>
      <c r="P16" s="2"/>
    </row>
    <row r="17" spans="1:16" ht="15.75" customHeight="1" x14ac:dyDescent="0.25">
      <c r="A17" s="21">
        <v>13</v>
      </c>
      <c r="B17" s="22" t="s">
        <v>38</v>
      </c>
      <c r="C17" s="23" t="s">
        <v>24</v>
      </c>
      <c r="D17" s="24">
        <v>244</v>
      </c>
      <c r="E17" s="24">
        <v>7</v>
      </c>
      <c r="F17" s="25">
        <v>0</v>
      </c>
      <c r="G17" s="25">
        <v>1</v>
      </c>
      <c r="H17" s="25">
        <v>2</v>
      </c>
      <c r="I17" s="25">
        <v>2</v>
      </c>
      <c r="J17" s="25">
        <v>0</v>
      </c>
      <c r="K17" s="25">
        <v>0</v>
      </c>
      <c r="L17" s="25">
        <v>0</v>
      </c>
      <c r="M17" s="25">
        <v>2</v>
      </c>
      <c r="N17" s="25">
        <v>7</v>
      </c>
      <c r="O17" s="26" t="s">
        <v>171</v>
      </c>
      <c r="P17" s="2"/>
    </row>
    <row r="18" spans="1:16" ht="15.75" customHeight="1" x14ac:dyDescent="0.25">
      <c r="A18" s="21">
        <v>14</v>
      </c>
      <c r="B18" s="22" t="s">
        <v>39</v>
      </c>
      <c r="C18" s="23" t="s">
        <v>24</v>
      </c>
      <c r="D18" s="24">
        <v>244</v>
      </c>
      <c r="E18" s="24">
        <v>7</v>
      </c>
      <c r="F18" s="25">
        <v>0</v>
      </c>
      <c r="G18" s="25">
        <v>1</v>
      </c>
      <c r="H18" s="25">
        <v>0</v>
      </c>
      <c r="I18" s="25">
        <v>0</v>
      </c>
      <c r="J18" s="25">
        <v>0</v>
      </c>
      <c r="K18" s="25">
        <v>5</v>
      </c>
      <c r="L18" s="25">
        <v>0</v>
      </c>
      <c r="M18" s="25">
        <v>0</v>
      </c>
      <c r="N18" s="25">
        <v>6</v>
      </c>
      <c r="O18" s="26" t="s">
        <v>171</v>
      </c>
      <c r="P18" s="2"/>
    </row>
    <row r="19" spans="1:16" ht="15.75" customHeight="1" x14ac:dyDescent="0.25">
      <c r="A19" s="21">
        <v>15</v>
      </c>
      <c r="B19" s="22" t="s">
        <v>40</v>
      </c>
      <c r="C19" s="23" t="s">
        <v>16</v>
      </c>
      <c r="D19" s="24">
        <v>261</v>
      </c>
      <c r="E19" s="24">
        <v>7</v>
      </c>
      <c r="F19" s="25">
        <v>0</v>
      </c>
      <c r="G19" s="25">
        <v>4</v>
      </c>
      <c r="H19" s="25">
        <v>0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5">
        <v>5</v>
      </c>
      <c r="O19" s="26" t="s">
        <v>171</v>
      </c>
      <c r="P19" s="2"/>
    </row>
    <row r="20" spans="1:16" ht="15.75" customHeight="1" x14ac:dyDescent="0.25">
      <c r="A20" s="21">
        <v>16</v>
      </c>
      <c r="B20" s="22" t="s">
        <v>41</v>
      </c>
      <c r="C20" s="23" t="s">
        <v>24</v>
      </c>
      <c r="D20" s="24">
        <v>244</v>
      </c>
      <c r="E20" s="24">
        <v>7</v>
      </c>
      <c r="F20" s="25">
        <v>0</v>
      </c>
      <c r="G20" s="25">
        <v>0</v>
      </c>
      <c r="H20" s="25">
        <v>0</v>
      </c>
      <c r="I20" s="25">
        <v>0</v>
      </c>
      <c r="J20" s="25">
        <v>4</v>
      </c>
      <c r="K20" s="25">
        <v>0</v>
      </c>
      <c r="L20" s="25">
        <v>0</v>
      </c>
      <c r="M20" s="25">
        <v>0</v>
      </c>
      <c r="N20" s="25">
        <v>4</v>
      </c>
      <c r="O20" s="26" t="s">
        <v>171</v>
      </c>
      <c r="P20" s="2"/>
    </row>
    <row r="21" spans="1:16" ht="15.75" customHeight="1" x14ac:dyDescent="0.25">
      <c r="A21" s="21">
        <v>17</v>
      </c>
      <c r="B21" s="22" t="s">
        <v>42</v>
      </c>
      <c r="C21" s="23" t="s">
        <v>33</v>
      </c>
      <c r="D21" s="24">
        <v>539</v>
      </c>
      <c r="E21" s="24">
        <v>7</v>
      </c>
      <c r="F21" s="25">
        <v>0</v>
      </c>
      <c r="G21" s="25">
        <v>2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2</v>
      </c>
      <c r="O21" s="26" t="s">
        <v>171</v>
      </c>
      <c r="P21" s="2"/>
    </row>
    <row r="22" spans="1:16" ht="15.75" customHeight="1" x14ac:dyDescent="0.25">
      <c r="A22" s="21">
        <v>18</v>
      </c>
      <c r="B22" s="22" t="s">
        <v>43</v>
      </c>
      <c r="C22" s="23" t="s">
        <v>44</v>
      </c>
      <c r="D22" s="24">
        <v>378</v>
      </c>
      <c r="E22" s="24">
        <v>7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1</v>
      </c>
      <c r="O22" s="26" t="s">
        <v>171</v>
      </c>
      <c r="P22" s="2"/>
    </row>
    <row r="23" spans="1:16" ht="15.75" customHeight="1" x14ac:dyDescent="0.25">
      <c r="A23" s="21">
        <v>19</v>
      </c>
      <c r="B23" s="22" t="s">
        <v>45</v>
      </c>
      <c r="C23" s="23" t="s">
        <v>24</v>
      </c>
      <c r="D23" s="24">
        <v>261</v>
      </c>
      <c r="E23" s="24">
        <v>7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 t="s">
        <v>171</v>
      </c>
      <c r="P23" s="2"/>
    </row>
    <row r="24" spans="1:16" ht="15.75" customHeight="1" x14ac:dyDescent="0.25">
      <c r="A24" s="1"/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 x14ac:dyDescent="0.25">
      <c r="A25" s="1"/>
      <c r="B25" s="2"/>
      <c r="C25" s="2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 x14ac:dyDescent="0.25">
      <c r="A26" s="1"/>
      <c r="B26" s="2"/>
      <c r="C26" s="2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 x14ac:dyDescent="0.25">
      <c r="A27" s="1"/>
      <c r="B27" s="2"/>
      <c r="C27" s="2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 x14ac:dyDescent="0.25">
      <c r="A28" s="1"/>
      <c r="B28" s="2"/>
      <c r="C28" s="2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 x14ac:dyDescent="0.25">
      <c r="A29" s="1"/>
      <c r="B29" s="2"/>
      <c r="C29" s="2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 x14ac:dyDescent="0.25">
      <c r="A30" s="1"/>
      <c r="B30" s="2"/>
      <c r="C30" s="2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 x14ac:dyDescent="0.25">
      <c r="A31" s="1"/>
      <c r="B31" s="2"/>
      <c r="C31" s="2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 x14ac:dyDescent="0.25">
      <c r="A32" s="1"/>
      <c r="B32" s="2"/>
      <c r="C32" s="2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 x14ac:dyDescent="0.25">
      <c r="A33" s="1"/>
      <c r="B33" s="2"/>
      <c r="C33" s="2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 x14ac:dyDescent="0.25">
      <c r="A34" s="1"/>
      <c r="B34" s="2"/>
      <c r="C34" s="2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 x14ac:dyDescent="0.25">
      <c r="A35" s="1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 x14ac:dyDescent="0.25">
      <c r="A36" s="1"/>
      <c r="B36" s="2"/>
      <c r="C36" s="2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 x14ac:dyDescent="0.25">
      <c r="A37" s="1"/>
      <c r="B37" s="2"/>
      <c r="C37" s="2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 x14ac:dyDescent="0.25">
      <c r="A38" s="1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 x14ac:dyDescent="0.25">
      <c r="A39" s="1"/>
      <c r="B39" s="2"/>
      <c r="C39" s="2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 x14ac:dyDescent="0.25">
      <c r="A40" s="1"/>
      <c r="B40" s="2"/>
      <c r="C40" s="2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 x14ac:dyDescent="0.25">
      <c r="A41" s="1"/>
      <c r="B41" s="2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 x14ac:dyDescent="0.25">
      <c r="A42" s="1"/>
      <c r="B42" s="2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 x14ac:dyDescent="0.25">
      <c r="A43" s="1"/>
      <c r="B43" s="2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 x14ac:dyDescent="0.25">
      <c r="A44" s="1"/>
      <c r="B44" s="2"/>
      <c r="C44" s="2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 x14ac:dyDescent="0.25">
      <c r="A45" s="1"/>
      <c r="B45" s="2"/>
      <c r="C45" s="2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 x14ac:dyDescent="0.25">
      <c r="A46" s="1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 x14ac:dyDescent="0.25">
      <c r="A47" s="1"/>
      <c r="B47" s="2"/>
      <c r="C47" s="2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 x14ac:dyDescent="0.25">
      <c r="A48" s="1"/>
      <c r="B48" s="2"/>
      <c r="C48" s="2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 x14ac:dyDescent="0.25">
      <c r="A49" s="1"/>
      <c r="B49" s="2"/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 x14ac:dyDescent="0.25">
      <c r="A50" s="1"/>
      <c r="B50" s="2"/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 x14ac:dyDescent="0.25">
      <c r="A51" s="1"/>
      <c r="B51" s="2"/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 x14ac:dyDescent="0.25">
      <c r="A52" s="1"/>
      <c r="B52" s="2"/>
      <c r="C52" s="2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 x14ac:dyDescent="0.25">
      <c r="A53" s="1"/>
      <c r="B53" s="2"/>
      <c r="C53" s="2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 x14ac:dyDescent="0.25">
      <c r="A54" s="1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 x14ac:dyDescent="0.25">
      <c r="A55" s="1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 x14ac:dyDescent="0.25">
      <c r="A56" s="1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 x14ac:dyDescent="0.25">
      <c r="A57" s="1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 x14ac:dyDescent="0.25">
      <c r="A58" s="1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 x14ac:dyDescent="0.25">
      <c r="A59" s="1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 x14ac:dyDescent="0.25">
      <c r="A60" s="1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1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1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1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A64" s="1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1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 x14ac:dyDescent="0.25">
      <c r="A66" s="1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 x14ac:dyDescent="0.25">
      <c r="A67" s="1"/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 x14ac:dyDescent="0.25">
      <c r="A68" s="1"/>
      <c r="B68" s="2"/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 x14ac:dyDescent="0.25">
      <c r="A69" s="1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 x14ac:dyDescent="0.25">
      <c r="A70" s="1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 x14ac:dyDescent="0.25">
      <c r="A71" s="1"/>
      <c r="B71" s="2"/>
      <c r="C71" s="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 x14ac:dyDescent="0.25">
      <c r="A72" s="1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 x14ac:dyDescent="0.25">
      <c r="A73" s="1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 x14ac:dyDescent="0.25">
      <c r="A74" s="1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 x14ac:dyDescent="0.25">
      <c r="A75" s="1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 x14ac:dyDescent="0.25">
      <c r="A76" s="1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 x14ac:dyDescent="0.25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 x14ac:dyDescent="0.25">
      <c r="A78" s="1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 x14ac:dyDescent="0.25">
      <c r="A79" s="1"/>
      <c r="B79" s="2"/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 x14ac:dyDescent="0.25">
      <c r="A80" s="1"/>
      <c r="B80" s="2"/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 x14ac:dyDescent="0.25">
      <c r="A81" s="1"/>
      <c r="B81" s="2"/>
      <c r="C81" s="2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 x14ac:dyDescent="0.25">
      <c r="A82" s="1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 x14ac:dyDescent="0.25">
      <c r="A83" s="1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 x14ac:dyDescent="0.25">
      <c r="A84" s="1"/>
      <c r="B84" s="2"/>
      <c r="C84" s="2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 x14ac:dyDescent="0.25">
      <c r="A85" s="1"/>
      <c r="B85" s="2"/>
      <c r="C85" s="2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 x14ac:dyDescent="0.25">
      <c r="A86" s="1"/>
      <c r="B86" s="2"/>
      <c r="C86" s="2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 x14ac:dyDescent="0.25">
      <c r="A87" s="1"/>
      <c r="B87" s="2"/>
      <c r="C87" s="2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 x14ac:dyDescent="0.25">
      <c r="A88" s="1"/>
      <c r="B88" s="2"/>
      <c r="C88" s="2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 x14ac:dyDescent="0.25">
      <c r="A89" s="1"/>
      <c r="B89" s="2"/>
      <c r="C89" s="2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 x14ac:dyDescent="0.25">
      <c r="A90" s="1"/>
      <c r="B90" s="2"/>
      <c r="C90" s="2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 x14ac:dyDescent="0.25">
      <c r="A91" s="1"/>
      <c r="B91" s="2"/>
      <c r="C91" s="2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 x14ac:dyDescent="0.25">
      <c r="A92" s="1"/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 x14ac:dyDescent="0.25">
      <c r="A93" s="1"/>
      <c r="B93" s="2"/>
      <c r="C93" s="2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 x14ac:dyDescent="0.25">
      <c r="A94" s="1"/>
      <c r="B94" s="2"/>
      <c r="C94" s="2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 x14ac:dyDescent="0.25">
      <c r="A95" s="1"/>
      <c r="B95" s="2"/>
      <c r="C95" s="2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 x14ac:dyDescent="0.25">
      <c r="A96" s="1"/>
      <c r="B96" s="2"/>
      <c r="C96" s="2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 x14ac:dyDescent="0.25">
      <c r="A97" s="1"/>
      <c r="B97" s="2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 x14ac:dyDescent="0.25">
      <c r="A98" s="1"/>
      <c r="B98" s="2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 x14ac:dyDescent="0.25">
      <c r="A99" s="1"/>
      <c r="B99" s="2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 x14ac:dyDescent="0.25">
      <c r="A100" s="1"/>
      <c r="B100" s="2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 x14ac:dyDescent="0.25">
      <c r="A101" s="1"/>
      <c r="B101" s="2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 x14ac:dyDescent="0.25">
      <c r="A102" s="1"/>
      <c r="B102" s="2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 x14ac:dyDescent="0.25">
      <c r="A103" s="1"/>
      <c r="B103" s="2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 x14ac:dyDescent="0.25">
      <c r="A104" s="1"/>
      <c r="B104" s="2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 x14ac:dyDescent="0.25">
      <c r="A105" s="1"/>
      <c r="B105" s="2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 x14ac:dyDescent="0.25">
      <c r="A106" s="1"/>
      <c r="B106" s="2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 x14ac:dyDescent="0.25">
      <c r="A107" s="1"/>
      <c r="B107" s="2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 x14ac:dyDescent="0.25">
      <c r="A108" s="1"/>
      <c r="B108" s="2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 x14ac:dyDescent="0.25">
      <c r="A109" s="1"/>
      <c r="B109" s="2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 x14ac:dyDescent="0.25">
      <c r="A110" s="1"/>
      <c r="B110" s="2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 x14ac:dyDescent="0.25">
      <c r="A111" s="1"/>
      <c r="B111" s="2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 x14ac:dyDescent="0.25">
      <c r="A112" s="1"/>
      <c r="B112" s="2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 x14ac:dyDescent="0.25">
      <c r="A113" s="1"/>
      <c r="B113" s="2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 x14ac:dyDescent="0.25">
      <c r="A114" s="1"/>
      <c r="B114" s="2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 x14ac:dyDescent="0.25">
      <c r="A115" s="1"/>
      <c r="B115" s="2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 x14ac:dyDescent="0.25">
      <c r="A116" s="1"/>
      <c r="B116" s="2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 x14ac:dyDescent="0.25">
      <c r="A117" s="1"/>
      <c r="B117" s="2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 x14ac:dyDescent="0.25">
      <c r="A118" s="1"/>
      <c r="B118" s="2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 x14ac:dyDescent="0.25">
      <c r="A119" s="1"/>
      <c r="B119" s="2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 x14ac:dyDescent="0.25">
      <c r="A120" s="1"/>
      <c r="B120" s="2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 x14ac:dyDescent="0.25">
      <c r="A121" s="1"/>
      <c r="B121" s="2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 x14ac:dyDescent="0.25">
      <c r="A122" s="1"/>
      <c r="B122" s="2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 x14ac:dyDescent="0.25">
      <c r="A123" s="1"/>
      <c r="B123" s="2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 x14ac:dyDescent="0.25">
      <c r="A124" s="1"/>
      <c r="B124" s="2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 x14ac:dyDescent="0.25">
      <c r="A125" s="1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 x14ac:dyDescent="0.25">
      <c r="A126" s="1"/>
      <c r="B126" s="2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 x14ac:dyDescent="0.25">
      <c r="A127" s="1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 x14ac:dyDescent="0.25">
      <c r="A128" s="1"/>
      <c r="B128" s="2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 x14ac:dyDescent="0.25">
      <c r="A129" s="1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 x14ac:dyDescent="0.25">
      <c r="A130" s="1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 x14ac:dyDescent="0.25">
      <c r="A131" s="1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 x14ac:dyDescent="0.25">
      <c r="A132" s="1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 x14ac:dyDescent="0.25">
      <c r="A133" s="1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 x14ac:dyDescent="0.25">
      <c r="A134" s="1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 x14ac:dyDescent="0.25">
      <c r="A135" s="1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 x14ac:dyDescent="0.25">
      <c r="A136" s="1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 x14ac:dyDescent="0.25">
      <c r="A137" s="1"/>
      <c r="B137" s="2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 x14ac:dyDescent="0.25">
      <c r="A138" s="1"/>
      <c r="B138" s="2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 x14ac:dyDescent="0.25">
      <c r="A139" s="1"/>
      <c r="B139" s="2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 x14ac:dyDescent="0.25">
      <c r="A140" s="1"/>
      <c r="B140" s="2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 x14ac:dyDescent="0.25">
      <c r="A141" s="1"/>
      <c r="B141" s="2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 x14ac:dyDescent="0.25">
      <c r="A142" s="1"/>
      <c r="B142" s="2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 x14ac:dyDescent="0.25">
      <c r="A143" s="1"/>
      <c r="B143" s="2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 x14ac:dyDescent="0.25">
      <c r="A144" s="1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 x14ac:dyDescent="0.25">
      <c r="A145" s="1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 x14ac:dyDescent="0.25">
      <c r="A146" s="1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 x14ac:dyDescent="0.25">
      <c r="A147" s="1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 x14ac:dyDescent="0.25">
      <c r="A148" s="1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 x14ac:dyDescent="0.25">
      <c r="A149" s="1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 x14ac:dyDescent="0.25">
      <c r="A150" s="1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 x14ac:dyDescent="0.25">
      <c r="A151" s="1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 x14ac:dyDescent="0.25">
      <c r="A152" s="1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 x14ac:dyDescent="0.25">
      <c r="A153" s="1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 x14ac:dyDescent="0.25">
      <c r="A154" s="1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 x14ac:dyDescent="0.25">
      <c r="A155" s="1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 x14ac:dyDescent="0.25">
      <c r="A156" s="1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 x14ac:dyDescent="0.25">
      <c r="A157" s="1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 x14ac:dyDescent="0.25">
      <c r="A158" s="1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 x14ac:dyDescent="0.25">
      <c r="A159" s="1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 x14ac:dyDescent="0.25">
      <c r="A160" s="1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 x14ac:dyDescent="0.25">
      <c r="A161" s="1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 x14ac:dyDescent="0.25">
      <c r="A162" s="1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 x14ac:dyDescent="0.25">
      <c r="A163" s="1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 x14ac:dyDescent="0.25">
      <c r="A164" s="1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 x14ac:dyDescent="0.25">
      <c r="A165" s="1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 x14ac:dyDescent="0.25">
      <c r="A166" s="1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 x14ac:dyDescent="0.25">
      <c r="A167" s="1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 x14ac:dyDescent="0.25">
      <c r="A168" s="1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 x14ac:dyDescent="0.25">
      <c r="A169" s="1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 x14ac:dyDescent="0.25">
      <c r="A170" s="1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 x14ac:dyDescent="0.25">
      <c r="A171" s="1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 x14ac:dyDescent="0.25">
      <c r="A172" s="1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 x14ac:dyDescent="0.25">
      <c r="A173" s="1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 x14ac:dyDescent="0.25">
      <c r="A174" s="1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 x14ac:dyDescent="0.25">
      <c r="A175" s="1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 x14ac:dyDescent="0.25">
      <c r="A176" s="1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 x14ac:dyDescent="0.25">
      <c r="A177" s="1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 x14ac:dyDescent="0.25">
      <c r="A178" s="1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 x14ac:dyDescent="0.25">
      <c r="A179" s="1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 x14ac:dyDescent="0.25">
      <c r="A180" s="1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 x14ac:dyDescent="0.25">
      <c r="A181" s="1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 x14ac:dyDescent="0.25">
      <c r="A182" s="1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 x14ac:dyDescent="0.25">
      <c r="A183" s="1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 x14ac:dyDescent="0.25">
      <c r="A184" s="1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 x14ac:dyDescent="0.25">
      <c r="A185" s="1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 x14ac:dyDescent="0.25">
      <c r="A186" s="1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 x14ac:dyDescent="0.25">
      <c r="A187" s="1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 x14ac:dyDescent="0.25">
      <c r="A188" s="1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 x14ac:dyDescent="0.25">
      <c r="A189" s="1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 x14ac:dyDescent="0.25">
      <c r="A190" s="1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 x14ac:dyDescent="0.25">
      <c r="A191" s="1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 x14ac:dyDescent="0.25">
      <c r="A192" s="1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 x14ac:dyDescent="0.25">
      <c r="A193" s="1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 x14ac:dyDescent="0.25">
      <c r="A194" s="1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 x14ac:dyDescent="0.25">
      <c r="A195" s="1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 x14ac:dyDescent="0.25">
      <c r="A196" s="1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 x14ac:dyDescent="0.25">
      <c r="A197" s="1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 x14ac:dyDescent="0.25">
      <c r="A198" s="1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 x14ac:dyDescent="0.25">
      <c r="A199" s="1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 x14ac:dyDescent="0.25">
      <c r="A200" s="1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 x14ac:dyDescent="0.25">
      <c r="A201" s="1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 x14ac:dyDescent="0.25">
      <c r="A202" s="1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 x14ac:dyDescent="0.25">
      <c r="A203" s="1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 x14ac:dyDescent="0.25">
      <c r="A204" s="1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 x14ac:dyDescent="0.25">
      <c r="A205" s="1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 x14ac:dyDescent="0.25">
      <c r="A206" s="1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 x14ac:dyDescent="0.25">
      <c r="A207" s="1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 x14ac:dyDescent="0.25">
      <c r="A208" s="1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 x14ac:dyDescent="0.25">
      <c r="A209" s="1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 x14ac:dyDescent="0.25">
      <c r="A210" s="1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 x14ac:dyDescent="0.25">
      <c r="A211" s="1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 x14ac:dyDescent="0.25">
      <c r="A212" s="1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 x14ac:dyDescent="0.25">
      <c r="A213" s="1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 x14ac:dyDescent="0.25">
      <c r="A214" s="1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 x14ac:dyDescent="0.25">
      <c r="A215" s="1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 x14ac:dyDescent="0.25">
      <c r="A216" s="1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 x14ac:dyDescent="0.25">
      <c r="A217" s="1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 x14ac:dyDescent="0.25">
      <c r="A218" s="1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 x14ac:dyDescent="0.25">
      <c r="A219" s="1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 x14ac:dyDescent="0.25">
      <c r="A220" s="1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.75" customHeight="1" x14ac:dyDescent="0.25">
      <c r="A221" s="1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 customHeight="1" x14ac:dyDescent="0.25">
      <c r="A222" s="1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.75" customHeight="1" x14ac:dyDescent="0.25">
      <c r="A223" s="1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customHeight="1" x14ac:dyDescent="0.25">
      <c r="A224" s="1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 customHeight="1" x14ac:dyDescent="0.25">
      <c r="A225" s="1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 customHeight="1" x14ac:dyDescent="0.25">
      <c r="A226" s="1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 customHeight="1" x14ac:dyDescent="0.25">
      <c r="A227" s="1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75" customHeight="1" x14ac:dyDescent="0.25">
      <c r="A228" s="1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 customHeight="1" x14ac:dyDescent="0.25">
      <c r="A229" s="1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75" customHeight="1" x14ac:dyDescent="0.25">
      <c r="A230" s="1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75" customHeight="1" x14ac:dyDescent="0.25">
      <c r="A231" s="1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 customHeight="1" x14ac:dyDescent="0.25">
      <c r="A232" s="1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75" customHeight="1" x14ac:dyDescent="0.25">
      <c r="A233" s="1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75" customHeight="1" x14ac:dyDescent="0.25">
      <c r="A234" s="1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75" customHeight="1" x14ac:dyDescent="0.25">
      <c r="A235" s="1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 customHeight="1" x14ac:dyDescent="0.25">
      <c r="A236" s="1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 customHeight="1" x14ac:dyDescent="0.25">
      <c r="A237" s="1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 customHeight="1" x14ac:dyDescent="0.25">
      <c r="A238" s="1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 customHeight="1" x14ac:dyDescent="0.25">
      <c r="A239" s="1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75" customHeight="1" x14ac:dyDescent="0.25">
      <c r="A240" s="1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75" customHeight="1" x14ac:dyDescent="0.25">
      <c r="A241" s="1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75" customHeight="1" x14ac:dyDescent="0.25">
      <c r="A242" s="1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 customHeight="1" x14ac:dyDescent="0.25">
      <c r="A243" s="1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 customHeight="1" x14ac:dyDescent="0.25">
      <c r="A244" s="1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75" customHeight="1" x14ac:dyDescent="0.25">
      <c r="A245" s="1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75" customHeight="1" x14ac:dyDescent="0.25">
      <c r="A246" s="1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75" customHeight="1" x14ac:dyDescent="0.25">
      <c r="A247" s="1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75" customHeight="1" x14ac:dyDescent="0.25">
      <c r="A248" s="1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customHeight="1" x14ac:dyDescent="0.25">
      <c r="A249" s="1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75" customHeight="1" x14ac:dyDescent="0.25">
      <c r="A250" s="1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75" customHeight="1" x14ac:dyDescent="0.25">
      <c r="A251" s="1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75" customHeight="1" x14ac:dyDescent="0.25">
      <c r="A252" s="1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75" customHeight="1" x14ac:dyDescent="0.25">
      <c r="A253" s="1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 x14ac:dyDescent="0.25">
      <c r="A254" s="1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 x14ac:dyDescent="0.25">
      <c r="A255" s="1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 x14ac:dyDescent="0.25">
      <c r="A256" s="1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 x14ac:dyDescent="0.25">
      <c r="A257" s="1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 x14ac:dyDescent="0.25">
      <c r="A258" s="1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 x14ac:dyDescent="0.25">
      <c r="A259" s="1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 x14ac:dyDescent="0.25">
      <c r="A260" s="1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 x14ac:dyDescent="0.25">
      <c r="A261" s="1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 x14ac:dyDescent="0.25">
      <c r="A262" s="1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 x14ac:dyDescent="0.25">
      <c r="A263" s="1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 x14ac:dyDescent="0.25">
      <c r="A264" s="1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 x14ac:dyDescent="0.25">
      <c r="A265" s="1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 x14ac:dyDescent="0.25">
      <c r="A266" s="1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 x14ac:dyDescent="0.25">
      <c r="A267" s="1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 x14ac:dyDescent="0.25">
      <c r="A268" s="1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 x14ac:dyDescent="0.25">
      <c r="A269" s="1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 x14ac:dyDescent="0.25">
      <c r="A270" s="1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 x14ac:dyDescent="0.25">
      <c r="A271" s="1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 x14ac:dyDescent="0.25">
      <c r="A272" s="1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 x14ac:dyDescent="0.25">
      <c r="A273" s="1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 x14ac:dyDescent="0.25">
      <c r="A274" s="1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 x14ac:dyDescent="0.25">
      <c r="A275" s="1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 x14ac:dyDescent="0.25">
      <c r="A276" s="1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 x14ac:dyDescent="0.25">
      <c r="A277" s="1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 x14ac:dyDescent="0.25">
      <c r="A278" s="1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 x14ac:dyDescent="0.25">
      <c r="A279" s="1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 x14ac:dyDescent="0.25">
      <c r="A280" s="1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 x14ac:dyDescent="0.25">
      <c r="A281" s="1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 x14ac:dyDescent="0.25">
      <c r="A282" s="1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 x14ac:dyDescent="0.25">
      <c r="A283" s="1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P702" s="2"/>
    </row>
    <row r="703" spans="1:16" ht="15.75" customHeight="1" x14ac:dyDescent="0.25">
      <c r="P703" s="2"/>
    </row>
    <row r="704" spans="1:16" ht="15.75" customHeight="1" x14ac:dyDescent="0.25">
      <c r="P704" s="2"/>
    </row>
    <row r="705" spans="16:16" ht="15.75" customHeight="1" x14ac:dyDescent="0.25">
      <c r="P705" s="2"/>
    </row>
    <row r="706" spans="16:16" ht="15.75" customHeight="1" x14ac:dyDescent="0.25">
      <c r="P706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6"/>
  <sheetViews>
    <sheetView workbookViewId="0">
      <selection activeCell="O13" sqref="O13"/>
    </sheetView>
  </sheetViews>
  <sheetFormatPr defaultColWidth="14.42578125" defaultRowHeight="15" customHeight="1" x14ac:dyDescent="0.25"/>
  <cols>
    <col min="1" max="1" width="6.28515625" customWidth="1"/>
    <col min="2" max="2" width="15.5703125" customWidth="1"/>
    <col min="3" max="3" width="6" customWidth="1"/>
    <col min="4" max="13" width="9.140625" customWidth="1"/>
    <col min="14" max="14" width="12" customWidth="1"/>
    <col min="15" max="15" width="10.85546875" customWidth="1"/>
    <col min="16" max="16" width="9.140625" customWidth="1"/>
    <col min="17" max="27" width="8.7109375" customWidth="1"/>
  </cols>
  <sheetData>
    <row r="1" spans="1:27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7" ht="15.75" customHeight="1" x14ac:dyDescent="0.3">
      <c r="A2" s="3"/>
      <c r="B2" s="4" t="s">
        <v>172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7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46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173</v>
      </c>
      <c r="O4" s="6" t="s">
        <v>14</v>
      </c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 x14ac:dyDescent="0.25">
      <c r="A5" s="9">
        <v>1</v>
      </c>
      <c r="B5" s="15" t="s">
        <v>47</v>
      </c>
      <c r="C5" s="16" t="s">
        <v>31</v>
      </c>
      <c r="D5" s="17">
        <v>277</v>
      </c>
      <c r="E5" s="17">
        <v>8</v>
      </c>
      <c r="F5" s="18">
        <v>18.5</v>
      </c>
      <c r="G5" s="18">
        <v>8</v>
      </c>
      <c r="H5" s="18">
        <v>4</v>
      </c>
      <c r="I5" s="18">
        <v>2</v>
      </c>
      <c r="J5" s="18">
        <v>6</v>
      </c>
      <c r="K5" s="18">
        <v>0</v>
      </c>
      <c r="L5" s="18">
        <v>1</v>
      </c>
      <c r="M5" s="18">
        <v>2</v>
      </c>
      <c r="N5" s="18">
        <f t="shared" ref="N5:N21" si="0">SUM(F5:M5)</f>
        <v>41.5</v>
      </c>
      <c r="O5" s="19" t="s">
        <v>49</v>
      </c>
      <c r="P5" s="2"/>
    </row>
    <row r="6" spans="1:27" ht="15.75" customHeight="1" x14ac:dyDescent="0.25">
      <c r="A6" s="9">
        <v>2</v>
      </c>
      <c r="B6" s="15" t="s">
        <v>48</v>
      </c>
      <c r="C6" s="16" t="s">
        <v>37</v>
      </c>
      <c r="D6" s="17">
        <v>393</v>
      </c>
      <c r="E6" s="17">
        <v>8</v>
      </c>
      <c r="F6" s="18">
        <v>13.5</v>
      </c>
      <c r="G6" s="18">
        <v>9</v>
      </c>
      <c r="H6" s="18">
        <v>1</v>
      </c>
      <c r="I6" s="18">
        <v>2</v>
      </c>
      <c r="J6" s="18">
        <v>3</v>
      </c>
      <c r="K6" s="18">
        <v>0</v>
      </c>
      <c r="L6" s="18">
        <v>4</v>
      </c>
      <c r="M6" s="18">
        <v>2</v>
      </c>
      <c r="N6" s="18">
        <f t="shared" si="0"/>
        <v>34.5</v>
      </c>
      <c r="O6" s="20" t="s">
        <v>49</v>
      </c>
      <c r="P6" s="2"/>
    </row>
    <row r="7" spans="1:27" ht="15.75" customHeight="1" x14ac:dyDescent="0.25">
      <c r="A7" s="9">
        <v>3</v>
      </c>
      <c r="B7" s="15" t="s">
        <v>50</v>
      </c>
      <c r="C7" s="16" t="s">
        <v>51</v>
      </c>
      <c r="D7" s="17">
        <v>386</v>
      </c>
      <c r="E7" s="17">
        <v>8</v>
      </c>
      <c r="F7" s="18">
        <v>13.5</v>
      </c>
      <c r="G7" s="18">
        <v>6</v>
      </c>
      <c r="H7" s="18">
        <v>2</v>
      </c>
      <c r="I7" s="18">
        <v>0</v>
      </c>
      <c r="J7" s="18">
        <v>2</v>
      </c>
      <c r="K7" s="18">
        <v>0</v>
      </c>
      <c r="L7" s="18">
        <v>2</v>
      </c>
      <c r="M7" s="18">
        <v>3</v>
      </c>
      <c r="N7" s="18">
        <f t="shared" si="0"/>
        <v>28.5</v>
      </c>
      <c r="O7" s="20" t="s">
        <v>49</v>
      </c>
      <c r="P7" s="2"/>
    </row>
    <row r="8" spans="1:27" ht="15.75" customHeight="1" x14ac:dyDescent="0.25">
      <c r="A8" s="40">
        <v>4</v>
      </c>
      <c r="B8" s="41" t="s">
        <v>52</v>
      </c>
      <c r="C8" s="42" t="s">
        <v>53</v>
      </c>
      <c r="D8" s="43">
        <v>261</v>
      </c>
      <c r="E8" s="43">
        <v>8</v>
      </c>
      <c r="F8" s="44">
        <v>13</v>
      </c>
      <c r="G8" s="44">
        <v>4</v>
      </c>
      <c r="H8" s="44">
        <v>0</v>
      </c>
      <c r="I8" s="44">
        <v>4</v>
      </c>
      <c r="J8" s="44">
        <v>3</v>
      </c>
      <c r="K8" s="44">
        <v>0</v>
      </c>
      <c r="L8" s="44">
        <v>1</v>
      </c>
      <c r="M8" s="44">
        <v>2</v>
      </c>
      <c r="N8" s="44">
        <f t="shared" si="0"/>
        <v>27</v>
      </c>
      <c r="O8" s="46" t="s">
        <v>171</v>
      </c>
      <c r="P8" s="2"/>
    </row>
    <row r="9" spans="1:27" ht="15.75" customHeight="1" x14ac:dyDescent="0.25">
      <c r="A9" s="40">
        <v>5</v>
      </c>
      <c r="B9" s="41" t="s">
        <v>54</v>
      </c>
      <c r="C9" s="42" t="s">
        <v>24</v>
      </c>
      <c r="D9" s="43">
        <v>248</v>
      </c>
      <c r="E9" s="43">
        <v>8</v>
      </c>
      <c r="F9" s="44">
        <v>10.5</v>
      </c>
      <c r="G9" s="44">
        <v>5</v>
      </c>
      <c r="H9" s="44">
        <v>2</v>
      </c>
      <c r="I9" s="44">
        <v>4</v>
      </c>
      <c r="J9" s="44">
        <v>2</v>
      </c>
      <c r="K9" s="44">
        <v>0</v>
      </c>
      <c r="L9" s="44">
        <v>0</v>
      </c>
      <c r="M9" s="44">
        <v>0</v>
      </c>
      <c r="N9" s="44">
        <f t="shared" si="0"/>
        <v>23.5</v>
      </c>
      <c r="O9" s="46" t="s">
        <v>171</v>
      </c>
      <c r="P9" s="2"/>
    </row>
    <row r="10" spans="1:27" ht="15.75" customHeight="1" x14ac:dyDescent="0.25">
      <c r="A10" s="40">
        <v>6</v>
      </c>
      <c r="B10" s="41" t="s">
        <v>55</v>
      </c>
      <c r="C10" s="42" t="s">
        <v>28</v>
      </c>
      <c r="D10" s="43">
        <v>261</v>
      </c>
      <c r="E10" s="43">
        <v>8</v>
      </c>
      <c r="F10" s="44">
        <v>13.5</v>
      </c>
      <c r="G10" s="44">
        <v>5</v>
      </c>
      <c r="H10" s="44">
        <v>1</v>
      </c>
      <c r="I10" s="44">
        <v>0</v>
      </c>
      <c r="J10" s="44">
        <v>3</v>
      </c>
      <c r="K10" s="44">
        <v>0</v>
      </c>
      <c r="L10" s="44">
        <v>0</v>
      </c>
      <c r="M10" s="44">
        <v>0</v>
      </c>
      <c r="N10" s="44">
        <f t="shared" si="0"/>
        <v>22.5</v>
      </c>
      <c r="O10" s="46" t="s">
        <v>171</v>
      </c>
      <c r="P10" s="2"/>
    </row>
    <row r="11" spans="1:27" ht="15.75" customHeight="1" x14ac:dyDescent="0.25">
      <c r="A11" s="40">
        <v>7</v>
      </c>
      <c r="B11" s="41" t="s">
        <v>56</v>
      </c>
      <c r="C11" s="42" t="s">
        <v>16</v>
      </c>
      <c r="D11" s="43">
        <v>261</v>
      </c>
      <c r="E11" s="43">
        <v>8</v>
      </c>
      <c r="F11" s="44">
        <v>13.5</v>
      </c>
      <c r="G11" s="44">
        <v>3</v>
      </c>
      <c r="H11" s="44">
        <v>1</v>
      </c>
      <c r="I11" s="44">
        <v>2</v>
      </c>
      <c r="J11" s="44">
        <v>2</v>
      </c>
      <c r="K11" s="44">
        <v>0</v>
      </c>
      <c r="L11" s="44">
        <v>0</v>
      </c>
      <c r="M11" s="44">
        <v>0</v>
      </c>
      <c r="N11" s="44">
        <f t="shared" si="0"/>
        <v>21.5</v>
      </c>
      <c r="O11" s="46" t="s">
        <v>171</v>
      </c>
      <c r="P11" s="2"/>
    </row>
    <row r="12" spans="1:27" ht="15.75" customHeight="1" x14ac:dyDescent="0.25">
      <c r="A12" s="40">
        <v>8</v>
      </c>
      <c r="B12" s="41" t="s">
        <v>57</v>
      </c>
      <c r="C12" s="42" t="s">
        <v>19</v>
      </c>
      <c r="D12" s="43">
        <v>248</v>
      </c>
      <c r="E12" s="43">
        <v>8</v>
      </c>
      <c r="F12" s="44">
        <v>12.5</v>
      </c>
      <c r="G12" s="44">
        <v>3</v>
      </c>
      <c r="H12" s="44">
        <v>0</v>
      </c>
      <c r="I12" s="44">
        <v>0</v>
      </c>
      <c r="J12" s="44">
        <v>4</v>
      </c>
      <c r="K12" s="44">
        <v>0</v>
      </c>
      <c r="L12" s="44">
        <v>0</v>
      </c>
      <c r="M12" s="44">
        <v>2</v>
      </c>
      <c r="N12" s="44">
        <f t="shared" si="0"/>
        <v>21.5</v>
      </c>
      <c r="O12" s="46" t="s">
        <v>171</v>
      </c>
      <c r="P12" s="2"/>
    </row>
    <row r="13" spans="1:27" ht="15.75" customHeight="1" x14ac:dyDescent="0.25">
      <c r="A13" s="21">
        <v>9</v>
      </c>
      <c r="B13" s="22" t="s">
        <v>58</v>
      </c>
      <c r="C13" s="23" t="s">
        <v>59</v>
      </c>
      <c r="D13" s="24">
        <v>387</v>
      </c>
      <c r="E13" s="27">
        <v>8</v>
      </c>
      <c r="F13" s="25">
        <v>13</v>
      </c>
      <c r="G13" s="25">
        <v>6</v>
      </c>
      <c r="H13" s="25">
        <v>0</v>
      </c>
      <c r="I13" s="25">
        <v>0</v>
      </c>
      <c r="J13" s="25">
        <v>1</v>
      </c>
      <c r="K13" s="25">
        <v>0</v>
      </c>
      <c r="L13" s="25">
        <v>1</v>
      </c>
      <c r="M13" s="25">
        <v>0</v>
      </c>
      <c r="N13" s="25">
        <f t="shared" si="0"/>
        <v>21</v>
      </c>
      <c r="O13" s="26" t="s">
        <v>171</v>
      </c>
      <c r="P13" s="2"/>
    </row>
    <row r="14" spans="1:27" ht="15.75" customHeight="1" x14ac:dyDescent="0.25">
      <c r="A14" s="21">
        <v>10</v>
      </c>
      <c r="B14" s="22" t="s">
        <v>60</v>
      </c>
      <c r="C14" s="23" t="s">
        <v>24</v>
      </c>
      <c r="D14" s="24">
        <v>261</v>
      </c>
      <c r="E14" s="24">
        <v>8</v>
      </c>
      <c r="F14" s="25">
        <v>12.5</v>
      </c>
      <c r="G14" s="25">
        <v>5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 t="shared" si="0"/>
        <v>17.5</v>
      </c>
      <c r="O14" s="26" t="s">
        <v>171</v>
      </c>
      <c r="P14" s="2"/>
    </row>
    <row r="15" spans="1:27" ht="15.75" customHeight="1" x14ac:dyDescent="0.25">
      <c r="A15" s="21">
        <v>11</v>
      </c>
      <c r="B15" s="22" t="s">
        <v>57</v>
      </c>
      <c r="C15" s="23" t="s">
        <v>33</v>
      </c>
      <c r="D15" s="24">
        <v>248</v>
      </c>
      <c r="E15" s="24">
        <v>8</v>
      </c>
      <c r="F15" s="25">
        <v>12</v>
      </c>
      <c r="G15" s="25">
        <v>3</v>
      </c>
      <c r="H15" s="25">
        <v>0</v>
      </c>
      <c r="I15" s="25">
        <v>0</v>
      </c>
      <c r="J15" s="25">
        <v>1</v>
      </c>
      <c r="K15" s="25">
        <v>0</v>
      </c>
      <c r="L15" s="25">
        <v>1</v>
      </c>
      <c r="M15" s="25">
        <v>0</v>
      </c>
      <c r="N15" s="25">
        <f t="shared" si="0"/>
        <v>17</v>
      </c>
      <c r="O15" s="26" t="s">
        <v>171</v>
      </c>
      <c r="P15" s="2"/>
    </row>
    <row r="16" spans="1:27" ht="15.75" customHeight="1" x14ac:dyDescent="0.25">
      <c r="A16" s="21">
        <v>12</v>
      </c>
      <c r="B16" s="22" t="s">
        <v>61</v>
      </c>
      <c r="C16" s="23" t="s">
        <v>16</v>
      </c>
      <c r="D16" s="24">
        <v>284</v>
      </c>
      <c r="E16" s="24">
        <v>8</v>
      </c>
      <c r="F16" s="25">
        <v>10</v>
      </c>
      <c r="G16" s="25">
        <v>0</v>
      </c>
      <c r="H16" s="25">
        <v>0</v>
      </c>
      <c r="I16" s="25">
        <v>0</v>
      </c>
      <c r="J16" s="25">
        <v>1</v>
      </c>
      <c r="K16" s="25">
        <v>0</v>
      </c>
      <c r="L16" s="25">
        <v>1</v>
      </c>
      <c r="M16" s="25">
        <v>0</v>
      </c>
      <c r="N16" s="25">
        <f t="shared" si="0"/>
        <v>12</v>
      </c>
      <c r="O16" s="26" t="s">
        <v>171</v>
      </c>
      <c r="P16" s="2"/>
    </row>
    <row r="17" spans="1:16" ht="15.75" customHeight="1" x14ac:dyDescent="0.25">
      <c r="A17" s="21">
        <v>13</v>
      </c>
      <c r="B17" s="22" t="s">
        <v>62</v>
      </c>
      <c r="C17" s="23" t="s">
        <v>16</v>
      </c>
      <c r="D17" s="24">
        <v>539</v>
      </c>
      <c r="E17" s="24">
        <v>8</v>
      </c>
      <c r="F17" s="25">
        <v>0</v>
      </c>
      <c r="G17" s="25">
        <v>1</v>
      </c>
      <c r="H17" s="25">
        <v>2</v>
      </c>
      <c r="I17" s="25">
        <v>2</v>
      </c>
      <c r="J17" s="25">
        <v>0</v>
      </c>
      <c r="K17" s="25">
        <v>0</v>
      </c>
      <c r="L17" s="25">
        <v>3</v>
      </c>
      <c r="M17" s="25">
        <v>0</v>
      </c>
      <c r="N17" s="25">
        <f t="shared" si="0"/>
        <v>8</v>
      </c>
      <c r="O17" s="26" t="s">
        <v>171</v>
      </c>
      <c r="P17" s="2"/>
    </row>
    <row r="18" spans="1:16" ht="15.75" customHeight="1" x14ac:dyDescent="0.25">
      <c r="A18" s="21">
        <v>14</v>
      </c>
      <c r="B18" s="22" t="s">
        <v>63</v>
      </c>
      <c r="C18" s="23" t="s">
        <v>64</v>
      </c>
      <c r="D18" s="24">
        <v>284</v>
      </c>
      <c r="E18" s="24">
        <v>8</v>
      </c>
      <c r="F18" s="25">
        <v>0</v>
      </c>
      <c r="G18" s="25">
        <v>5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f t="shared" si="0"/>
        <v>5</v>
      </c>
      <c r="O18" s="26" t="s">
        <v>171</v>
      </c>
      <c r="P18" s="2"/>
    </row>
    <row r="19" spans="1:16" ht="15.75" customHeight="1" x14ac:dyDescent="0.25">
      <c r="A19" s="21">
        <v>15</v>
      </c>
      <c r="B19" s="22" t="s">
        <v>65</v>
      </c>
      <c r="C19" s="23" t="s">
        <v>66</v>
      </c>
      <c r="D19" s="24">
        <v>284</v>
      </c>
      <c r="E19" s="24">
        <v>8</v>
      </c>
      <c r="F19" s="25">
        <v>0</v>
      </c>
      <c r="G19" s="25">
        <v>0</v>
      </c>
      <c r="H19" s="25">
        <v>0</v>
      </c>
      <c r="I19" s="25">
        <v>0</v>
      </c>
      <c r="J19" s="25">
        <v>2</v>
      </c>
      <c r="K19" s="25">
        <v>0</v>
      </c>
      <c r="L19" s="25">
        <v>0</v>
      </c>
      <c r="M19" s="25">
        <v>2</v>
      </c>
      <c r="N19" s="25">
        <f t="shared" si="0"/>
        <v>4</v>
      </c>
      <c r="O19" s="26" t="s">
        <v>171</v>
      </c>
      <c r="P19" s="2"/>
    </row>
    <row r="20" spans="1:16" ht="15.75" customHeight="1" x14ac:dyDescent="0.25">
      <c r="A20" s="21">
        <v>16</v>
      </c>
      <c r="B20" s="22" t="s">
        <v>67</v>
      </c>
      <c r="C20" s="23" t="s">
        <v>31</v>
      </c>
      <c r="D20" s="24">
        <v>504</v>
      </c>
      <c r="E20" s="24">
        <v>8</v>
      </c>
      <c r="F20" s="25">
        <v>0</v>
      </c>
      <c r="G20" s="25">
        <v>2</v>
      </c>
      <c r="H20" s="25">
        <v>0</v>
      </c>
      <c r="I20" s="25">
        <v>0</v>
      </c>
      <c r="J20" s="25">
        <v>0</v>
      </c>
      <c r="K20" s="25">
        <v>1</v>
      </c>
      <c r="L20" s="25">
        <v>0</v>
      </c>
      <c r="M20" s="25">
        <v>0</v>
      </c>
      <c r="N20" s="25">
        <f t="shared" si="0"/>
        <v>3</v>
      </c>
      <c r="O20" s="26" t="s">
        <v>171</v>
      </c>
      <c r="P20" s="2"/>
    </row>
    <row r="21" spans="1:16" ht="15.75" customHeight="1" x14ac:dyDescent="0.25">
      <c r="A21" s="21">
        <v>17</v>
      </c>
      <c r="B21" s="22" t="s">
        <v>68</v>
      </c>
      <c r="C21" s="23" t="s">
        <v>31</v>
      </c>
      <c r="D21" s="24">
        <v>386</v>
      </c>
      <c r="E21" s="24">
        <v>8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f t="shared" si="0"/>
        <v>1</v>
      </c>
      <c r="O21" s="26" t="s">
        <v>171</v>
      </c>
      <c r="P21" s="2"/>
    </row>
    <row r="22" spans="1:16" ht="15.75" customHeight="1" x14ac:dyDescent="0.25">
      <c r="A22" s="1"/>
      <c r="B22" s="2"/>
      <c r="C22" s="2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 x14ac:dyDescent="0.25">
      <c r="A23" s="1"/>
      <c r="B23" s="2"/>
      <c r="C23" s="2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 x14ac:dyDescent="0.25">
      <c r="A24" s="1"/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 x14ac:dyDescent="0.25">
      <c r="A25" s="1"/>
      <c r="B25" s="2"/>
      <c r="C25" s="2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 x14ac:dyDescent="0.25">
      <c r="A26" s="1"/>
      <c r="B26" s="2"/>
      <c r="C26" s="2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 x14ac:dyDescent="0.25">
      <c r="A27" s="1"/>
      <c r="B27" s="2"/>
      <c r="C27" s="2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 x14ac:dyDescent="0.25">
      <c r="A28" s="1"/>
      <c r="B28" s="2"/>
      <c r="C28" s="2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 x14ac:dyDescent="0.25">
      <c r="A29" s="1"/>
      <c r="B29" s="2"/>
      <c r="C29" s="2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 x14ac:dyDescent="0.25">
      <c r="A30" s="1"/>
      <c r="B30" s="2"/>
      <c r="C30" s="2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 x14ac:dyDescent="0.25">
      <c r="A31" s="1"/>
      <c r="B31" s="2"/>
      <c r="C31" s="2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 x14ac:dyDescent="0.25">
      <c r="A32" s="1"/>
      <c r="B32" s="2"/>
      <c r="C32" s="2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 x14ac:dyDescent="0.25">
      <c r="A33" s="1"/>
      <c r="B33" s="2"/>
      <c r="C33" s="2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 x14ac:dyDescent="0.25">
      <c r="A34" s="1"/>
      <c r="B34" s="2"/>
      <c r="C34" s="2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 x14ac:dyDescent="0.25">
      <c r="A35" s="1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 x14ac:dyDescent="0.25">
      <c r="A36" s="1"/>
      <c r="B36" s="2"/>
      <c r="C36" s="2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 x14ac:dyDescent="0.25">
      <c r="A37" s="1"/>
      <c r="B37" s="2"/>
      <c r="C37" s="2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 x14ac:dyDescent="0.25">
      <c r="A38" s="1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 x14ac:dyDescent="0.25">
      <c r="A39" s="1"/>
      <c r="B39" s="2"/>
      <c r="C39" s="2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 x14ac:dyDescent="0.25">
      <c r="A40" s="1"/>
      <c r="B40" s="2"/>
      <c r="C40" s="2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customHeight="1" x14ac:dyDescent="0.25">
      <c r="A41" s="1"/>
      <c r="B41" s="2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customHeight="1" x14ac:dyDescent="0.25">
      <c r="A42" s="1"/>
      <c r="B42" s="2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 x14ac:dyDescent="0.25">
      <c r="A43" s="1"/>
      <c r="B43" s="2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customHeight="1" x14ac:dyDescent="0.25">
      <c r="A44" s="1"/>
      <c r="B44" s="2"/>
      <c r="C44" s="2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customHeight="1" x14ac:dyDescent="0.25">
      <c r="A45" s="1"/>
      <c r="B45" s="2"/>
      <c r="C45" s="2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customHeight="1" x14ac:dyDescent="0.25">
      <c r="A46" s="1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 x14ac:dyDescent="0.25">
      <c r="A47" s="1"/>
      <c r="B47" s="2"/>
      <c r="C47" s="2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 x14ac:dyDescent="0.25">
      <c r="A48" s="1"/>
      <c r="B48" s="2"/>
      <c r="C48" s="2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 x14ac:dyDescent="0.25">
      <c r="A49" s="1"/>
      <c r="B49" s="2"/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 x14ac:dyDescent="0.25">
      <c r="A50" s="1"/>
      <c r="B50" s="2"/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 x14ac:dyDescent="0.25">
      <c r="A51" s="1"/>
      <c r="B51" s="2"/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customHeight="1" x14ac:dyDescent="0.25">
      <c r="A52" s="1"/>
      <c r="B52" s="2"/>
      <c r="C52" s="2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 x14ac:dyDescent="0.25">
      <c r="A53" s="1"/>
      <c r="B53" s="2"/>
      <c r="C53" s="2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 x14ac:dyDescent="0.25">
      <c r="A54" s="1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 x14ac:dyDescent="0.25">
      <c r="A55" s="1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 x14ac:dyDescent="0.25">
      <c r="A56" s="1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 x14ac:dyDescent="0.25">
      <c r="A57" s="1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 x14ac:dyDescent="0.25">
      <c r="A58" s="1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 x14ac:dyDescent="0.25">
      <c r="A59" s="1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 x14ac:dyDescent="0.25">
      <c r="A60" s="1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1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1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1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A64" s="1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1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 x14ac:dyDescent="0.25">
      <c r="A66" s="1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 x14ac:dyDescent="0.25">
      <c r="A67" s="1"/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 x14ac:dyDescent="0.25">
      <c r="A68" s="1"/>
      <c r="B68" s="2"/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 x14ac:dyDescent="0.25">
      <c r="A69" s="1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 x14ac:dyDescent="0.25">
      <c r="A70" s="1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 x14ac:dyDescent="0.25">
      <c r="A71" s="1"/>
      <c r="B71" s="2"/>
      <c r="C71" s="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 x14ac:dyDescent="0.25">
      <c r="A72" s="1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 x14ac:dyDescent="0.25">
      <c r="A73" s="1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 x14ac:dyDescent="0.25">
      <c r="A74" s="1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 x14ac:dyDescent="0.25">
      <c r="A75" s="1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 x14ac:dyDescent="0.25">
      <c r="A76" s="1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 x14ac:dyDescent="0.25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 x14ac:dyDescent="0.25">
      <c r="A78" s="1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 x14ac:dyDescent="0.25">
      <c r="A79" s="1"/>
      <c r="B79" s="2"/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 x14ac:dyDescent="0.25">
      <c r="A80" s="1"/>
      <c r="B80" s="2"/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 x14ac:dyDescent="0.25">
      <c r="A81" s="1"/>
      <c r="B81" s="2"/>
      <c r="C81" s="2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 x14ac:dyDescent="0.25">
      <c r="A82" s="1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 x14ac:dyDescent="0.25">
      <c r="A83" s="1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 x14ac:dyDescent="0.25">
      <c r="A84" s="1"/>
      <c r="B84" s="2"/>
      <c r="C84" s="2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 x14ac:dyDescent="0.25">
      <c r="A85" s="1"/>
      <c r="B85" s="2"/>
      <c r="C85" s="2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 x14ac:dyDescent="0.25">
      <c r="A86" s="1"/>
      <c r="B86" s="2"/>
      <c r="C86" s="2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 x14ac:dyDescent="0.25">
      <c r="A87" s="1"/>
      <c r="B87" s="2"/>
      <c r="C87" s="2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 x14ac:dyDescent="0.25">
      <c r="A88" s="1"/>
      <c r="B88" s="2"/>
      <c r="C88" s="2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 x14ac:dyDescent="0.25">
      <c r="A89" s="1"/>
      <c r="B89" s="2"/>
      <c r="C89" s="2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 x14ac:dyDescent="0.25">
      <c r="A90" s="1"/>
      <c r="B90" s="2"/>
      <c r="C90" s="2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 x14ac:dyDescent="0.25">
      <c r="A91" s="1"/>
      <c r="B91" s="2"/>
      <c r="C91" s="2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 x14ac:dyDescent="0.25">
      <c r="A92" s="1"/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 x14ac:dyDescent="0.25">
      <c r="A93" s="1"/>
      <c r="B93" s="2"/>
      <c r="C93" s="2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 x14ac:dyDescent="0.25">
      <c r="A94" s="1"/>
      <c r="B94" s="2"/>
      <c r="C94" s="2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 x14ac:dyDescent="0.25">
      <c r="A95" s="1"/>
      <c r="B95" s="2"/>
      <c r="C95" s="2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 x14ac:dyDescent="0.25">
      <c r="A96" s="1"/>
      <c r="B96" s="2"/>
      <c r="C96" s="2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 x14ac:dyDescent="0.25">
      <c r="A97" s="1"/>
      <c r="B97" s="2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 x14ac:dyDescent="0.25">
      <c r="A98" s="1"/>
      <c r="B98" s="2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 x14ac:dyDescent="0.25">
      <c r="A99" s="1"/>
      <c r="B99" s="2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 x14ac:dyDescent="0.25">
      <c r="A100" s="1"/>
      <c r="B100" s="2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 x14ac:dyDescent="0.25">
      <c r="A101" s="1"/>
      <c r="B101" s="2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 x14ac:dyDescent="0.25">
      <c r="A102" s="1"/>
      <c r="B102" s="2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 x14ac:dyDescent="0.25">
      <c r="A103" s="1"/>
      <c r="B103" s="2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 x14ac:dyDescent="0.25">
      <c r="A104" s="1"/>
      <c r="B104" s="2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 x14ac:dyDescent="0.25">
      <c r="A105" s="1"/>
      <c r="B105" s="2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 x14ac:dyDescent="0.25">
      <c r="A106" s="1"/>
      <c r="B106" s="2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 x14ac:dyDescent="0.25">
      <c r="A107" s="1"/>
      <c r="B107" s="2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 x14ac:dyDescent="0.25">
      <c r="A108" s="1"/>
      <c r="B108" s="2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 x14ac:dyDescent="0.25">
      <c r="A109" s="1"/>
      <c r="B109" s="2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 x14ac:dyDescent="0.25">
      <c r="A110" s="1"/>
      <c r="B110" s="2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 x14ac:dyDescent="0.25">
      <c r="A111" s="1"/>
      <c r="B111" s="2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 x14ac:dyDescent="0.25">
      <c r="A112" s="1"/>
      <c r="B112" s="2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 x14ac:dyDescent="0.25">
      <c r="A113" s="1"/>
      <c r="B113" s="2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 x14ac:dyDescent="0.25">
      <c r="A114" s="1"/>
      <c r="B114" s="2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 x14ac:dyDescent="0.25">
      <c r="A115" s="1"/>
      <c r="B115" s="2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 x14ac:dyDescent="0.25">
      <c r="A116" s="1"/>
      <c r="B116" s="2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 x14ac:dyDescent="0.25">
      <c r="A117" s="1"/>
      <c r="B117" s="2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 x14ac:dyDescent="0.25">
      <c r="A118" s="1"/>
      <c r="B118" s="2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 x14ac:dyDescent="0.25">
      <c r="A119" s="1"/>
      <c r="B119" s="2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 x14ac:dyDescent="0.25">
      <c r="A120" s="1"/>
      <c r="B120" s="2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 x14ac:dyDescent="0.25">
      <c r="A121" s="1"/>
      <c r="B121" s="2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 x14ac:dyDescent="0.25">
      <c r="A122" s="1"/>
      <c r="B122" s="2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 x14ac:dyDescent="0.25">
      <c r="A123" s="1"/>
      <c r="B123" s="2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 x14ac:dyDescent="0.25">
      <c r="A124" s="1"/>
      <c r="B124" s="2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 x14ac:dyDescent="0.25">
      <c r="A125" s="1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 x14ac:dyDescent="0.25">
      <c r="A126" s="1"/>
      <c r="B126" s="2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 x14ac:dyDescent="0.25">
      <c r="A127" s="1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 x14ac:dyDescent="0.25">
      <c r="A128" s="1"/>
      <c r="B128" s="2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 x14ac:dyDescent="0.25">
      <c r="A129" s="1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 x14ac:dyDescent="0.25">
      <c r="A130" s="1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 x14ac:dyDescent="0.25">
      <c r="A131" s="1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 x14ac:dyDescent="0.25">
      <c r="A132" s="1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 x14ac:dyDescent="0.25">
      <c r="A133" s="1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 x14ac:dyDescent="0.25">
      <c r="A134" s="1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 x14ac:dyDescent="0.25">
      <c r="A135" s="1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 x14ac:dyDescent="0.25">
      <c r="A136" s="1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 x14ac:dyDescent="0.25">
      <c r="A137" s="1"/>
      <c r="B137" s="2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 x14ac:dyDescent="0.25">
      <c r="A138" s="1"/>
      <c r="B138" s="2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 x14ac:dyDescent="0.25">
      <c r="A139" s="1"/>
      <c r="B139" s="2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 x14ac:dyDescent="0.25">
      <c r="A140" s="1"/>
      <c r="B140" s="2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 x14ac:dyDescent="0.25">
      <c r="A141" s="1"/>
      <c r="B141" s="2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 x14ac:dyDescent="0.25">
      <c r="A142" s="1"/>
      <c r="B142" s="2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 x14ac:dyDescent="0.25">
      <c r="A143" s="1"/>
      <c r="B143" s="2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 x14ac:dyDescent="0.25">
      <c r="A144" s="1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 x14ac:dyDescent="0.25">
      <c r="A145" s="1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 x14ac:dyDescent="0.25">
      <c r="A146" s="1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 x14ac:dyDescent="0.25">
      <c r="A147" s="1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 x14ac:dyDescent="0.25">
      <c r="A148" s="1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 x14ac:dyDescent="0.25">
      <c r="A149" s="1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 x14ac:dyDescent="0.25">
      <c r="A150" s="1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 x14ac:dyDescent="0.25">
      <c r="A151" s="1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 x14ac:dyDescent="0.25">
      <c r="A152" s="1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 x14ac:dyDescent="0.25">
      <c r="A153" s="1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 x14ac:dyDescent="0.25">
      <c r="A154" s="1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 x14ac:dyDescent="0.25">
      <c r="A155" s="1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 x14ac:dyDescent="0.25">
      <c r="A156" s="1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 x14ac:dyDescent="0.25">
      <c r="A157" s="1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 x14ac:dyDescent="0.25">
      <c r="A158" s="1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 x14ac:dyDescent="0.25">
      <c r="A159" s="1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 x14ac:dyDescent="0.25">
      <c r="A160" s="1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 x14ac:dyDescent="0.25">
      <c r="A161" s="1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 x14ac:dyDescent="0.25">
      <c r="A162" s="1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 x14ac:dyDescent="0.25">
      <c r="A163" s="1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 x14ac:dyDescent="0.25">
      <c r="A164" s="1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 x14ac:dyDescent="0.25">
      <c r="A165" s="1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 x14ac:dyDescent="0.25">
      <c r="A166" s="1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 x14ac:dyDescent="0.25">
      <c r="A167" s="1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 x14ac:dyDescent="0.25">
      <c r="A168" s="1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 x14ac:dyDescent="0.25">
      <c r="A169" s="1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 x14ac:dyDescent="0.25">
      <c r="A170" s="1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 x14ac:dyDescent="0.25">
      <c r="A171" s="1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 x14ac:dyDescent="0.25">
      <c r="A172" s="1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 x14ac:dyDescent="0.25">
      <c r="A173" s="1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 x14ac:dyDescent="0.25">
      <c r="A174" s="1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 x14ac:dyDescent="0.25">
      <c r="A175" s="1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 x14ac:dyDescent="0.25">
      <c r="A176" s="1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 x14ac:dyDescent="0.25">
      <c r="A177" s="1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 x14ac:dyDescent="0.25">
      <c r="A178" s="1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 x14ac:dyDescent="0.25">
      <c r="A179" s="1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 x14ac:dyDescent="0.25">
      <c r="A180" s="1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 x14ac:dyDescent="0.25">
      <c r="A181" s="1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 x14ac:dyDescent="0.25">
      <c r="A182" s="1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 x14ac:dyDescent="0.25">
      <c r="A183" s="1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 x14ac:dyDescent="0.25">
      <c r="A184" s="1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 x14ac:dyDescent="0.25">
      <c r="A185" s="1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 x14ac:dyDescent="0.25">
      <c r="A186" s="1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 x14ac:dyDescent="0.25">
      <c r="A187" s="1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 x14ac:dyDescent="0.25">
      <c r="A188" s="1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 x14ac:dyDescent="0.25">
      <c r="A189" s="1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 x14ac:dyDescent="0.25">
      <c r="A190" s="1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 x14ac:dyDescent="0.25">
      <c r="A191" s="1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 x14ac:dyDescent="0.25">
      <c r="A192" s="1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 x14ac:dyDescent="0.25">
      <c r="A193" s="1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 x14ac:dyDescent="0.25">
      <c r="A194" s="1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 x14ac:dyDescent="0.25">
      <c r="A195" s="1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 x14ac:dyDescent="0.25">
      <c r="A196" s="1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 x14ac:dyDescent="0.25">
      <c r="A197" s="1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 x14ac:dyDescent="0.25">
      <c r="A198" s="1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 x14ac:dyDescent="0.25">
      <c r="A199" s="1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 x14ac:dyDescent="0.25">
      <c r="A200" s="1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 x14ac:dyDescent="0.25">
      <c r="A201" s="1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 x14ac:dyDescent="0.25">
      <c r="A202" s="1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 x14ac:dyDescent="0.25">
      <c r="A203" s="1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 x14ac:dyDescent="0.25">
      <c r="A204" s="1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 x14ac:dyDescent="0.25">
      <c r="A205" s="1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 x14ac:dyDescent="0.25">
      <c r="A206" s="1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 x14ac:dyDescent="0.25">
      <c r="A207" s="1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 x14ac:dyDescent="0.25">
      <c r="A208" s="1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 x14ac:dyDescent="0.25">
      <c r="A209" s="1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 x14ac:dyDescent="0.25">
      <c r="A210" s="1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 x14ac:dyDescent="0.25">
      <c r="A211" s="1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 x14ac:dyDescent="0.25">
      <c r="A212" s="1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 x14ac:dyDescent="0.25">
      <c r="A213" s="1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 x14ac:dyDescent="0.25">
      <c r="A214" s="1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 x14ac:dyDescent="0.25">
      <c r="A215" s="1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 x14ac:dyDescent="0.25">
      <c r="A216" s="1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 x14ac:dyDescent="0.25">
      <c r="A217" s="1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 x14ac:dyDescent="0.25">
      <c r="A218" s="1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 x14ac:dyDescent="0.25">
      <c r="A219" s="1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 x14ac:dyDescent="0.25">
      <c r="A220" s="1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.75" customHeight="1" x14ac:dyDescent="0.25">
      <c r="A221" s="1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 customHeight="1" x14ac:dyDescent="0.25">
      <c r="A222" s="1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.75" customHeight="1" x14ac:dyDescent="0.25">
      <c r="A223" s="1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customHeight="1" x14ac:dyDescent="0.25">
      <c r="A224" s="1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 customHeight="1" x14ac:dyDescent="0.25">
      <c r="A225" s="1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 customHeight="1" x14ac:dyDescent="0.25">
      <c r="A226" s="1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 customHeight="1" x14ac:dyDescent="0.25">
      <c r="A227" s="1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75" customHeight="1" x14ac:dyDescent="0.25">
      <c r="A228" s="1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 customHeight="1" x14ac:dyDescent="0.25">
      <c r="A229" s="1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75" customHeight="1" x14ac:dyDescent="0.25">
      <c r="A230" s="1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75" customHeight="1" x14ac:dyDescent="0.25">
      <c r="A231" s="1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 customHeight="1" x14ac:dyDescent="0.25">
      <c r="A232" s="1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75" customHeight="1" x14ac:dyDescent="0.25">
      <c r="A233" s="1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75" customHeight="1" x14ac:dyDescent="0.25">
      <c r="A234" s="1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75" customHeight="1" x14ac:dyDescent="0.25">
      <c r="A235" s="1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 customHeight="1" x14ac:dyDescent="0.25">
      <c r="A236" s="1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 customHeight="1" x14ac:dyDescent="0.25">
      <c r="A237" s="1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 customHeight="1" x14ac:dyDescent="0.25">
      <c r="A238" s="1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 customHeight="1" x14ac:dyDescent="0.25">
      <c r="A239" s="1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75" customHeight="1" x14ac:dyDescent="0.25">
      <c r="A240" s="1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75" customHeight="1" x14ac:dyDescent="0.25">
      <c r="A241" s="1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75" customHeight="1" x14ac:dyDescent="0.25">
      <c r="A242" s="1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 customHeight="1" x14ac:dyDescent="0.25">
      <c r="A243" s="1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 customHeight="1" x14ac:dyDescent="0.25">
      <c r="A244" s="1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75" customHeight="1" x14ac:dyDescent="0.25">
      <c r="A245" s="1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75" customHeight="1" x14ac:dyDescent="0.25">
      <c r="A246" s="1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75" customHeight="1" x14ac:dyDescent="0.25">
      <c r="A247" s="1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75" customHeight="1" x14ac:dyDescent="0.25">
      <c r="A248" s="1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customHeight="1" x14ac:dyDescent="0.25">
      <c r="A249" s="1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75" customHeight="1" x14ac:dyDescent="0.25">
      <c r="A250" s="1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75" customHeight="1" x14ac:dyDescent="0.25">
      <c r="A251" s="1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75" customHeight="1" x14ac:dyDescent="0.25">
      <c r="A252" s="1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75" customHeight="1" x14ac:dyDescent="0.25">
      <c r="A253" s="1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 x14ac:dyDescent="0.25">
      <c r="A254" s="1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 x14ac:dyDescent="0.25">
      <c r="A255" s="1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 x14ac:dyDescent="0.25">
      <c r="A256" s="1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 x14ac:dyDescent="0.25">
      <c r="A257" s="1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 x14ac:dyDescent="0.25">
      <c r="A258" s="1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 x14ac:dyDescent="0.25">
      <c r="A259" s="1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 x14ac:dyDescent="0.25">
      <c r="A260" s="1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 x14ac:dyDescent="0.25">
      <c r="A261" s="1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 x14ac:dyDescent="0.25">
      <c r="A262" s="1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 x14ac:dyDescent="0.25">
      <c r="A263" s="1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 x14ac:dyDescent="0.25">
      <c r="A264" s="1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 x14ac:dyDescent="0.25">
      <c r="A265" s="1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 x14ac:dyDescent="0.25">
      <c r="A266" s="1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 x14ac:dyDescent="0.25">
      <c r="A267" s="1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 x14ac:dyDescent="0.25">
      <c r="A268" s="1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 x14ac:dyDescent="0.25">
      <c r="A269" s="1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 x14ac:dyDescent="0.25">
      <c r="A270" s="1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 x14ac:dyDescent="0.25">
      <c r="A271" s="1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 x14ac:dyDescent="0.25">
      <c r="A272" s="1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 x14ac:dyDescent="0.25">
      <c r="A273" s="1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 x14ac:dyDescent="0.25">
      <c r="A274" s="1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 x14ac:dyDescent="0.25">
      <c r="A275" s="1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 x14ac:dyDescent="0.25">
      <c r="A276" s="1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 x14ac:dyDescent="0.25">
      <c r="A277" s="1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 x14ac:dyDescent="0.25">
      <c r="A278" s="1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 x14ac:dyDescent="0.25">
      <c r="A279" s="1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 x14ac:dyDescent="0.25">
      <c r="A280" s="1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 x14ac:dyDescent="0.25">
      <c r="A281" s="1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 x14ac:dyDescent="0.25">
      <c r="A282" s="1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 x14ac:dyDescent="0.25">
      <c r="A283" s="1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5">
      <c r="P736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3"/>
  <sheetViews>
    <sheetView workbookViewId="0">
      <selection activeCell="N22" sqref="N22"/>
    </sheetView>
  </sheetViews>
  <sheetFormatPr defaultColWidth="14.42578125" defaultRowHeight="15" customHeight="1" x14ac:dyDescent="0.25"/>
  <cols>
    <col min="1" max="1" width="6.28515625" customWidth="1"/>
    <col min="2" max="2" width="15.7109375" customWidth="1"/>
    <col min="3" max="3" width="6.42578125" customWidth="1"/>
    <col min="4" max="4" width="9.140625" customWidth="1"/>
    <col min="5" max="5" width="9.140625" style="39" customWidth="1"/>
    <col min="6" max="13" width="9.140625" customWidth="1"/>
    <col min="14" max="14" width="11.42578125" customWidth="1"/>
    <col min="15" max="15" width="12.140625" customWidth="1"/>
    <col min="16" max="16" width="12" customWidth="1"/>
    <col min="17" max="17" width="12.42578125" customWidth="1"/>
    <col min="18" max="18" width="9.140625" customWidth="1"/>
    <col min="19" max="29" width="8.7109375" customWidth="1"/>
  </cols>
  <sheetData>
    <row r="1" spans="1:29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3"/>
      <c r="B2" s="4" t="s">
        <v>0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30.7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174</v>
      </c>
      <c r="O4" s="6" t="s">
        <v>14</v>
      </c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9" ht="15.75" customHeight="1" x14ac:dyDescent="0.25">
      <c r="A5" s="9">
        <v>1</v>
      </c>
      <c r="B5" s="10" t="s">
        <v>102</v>
      </c>
      <c r="C5" s="11" t="s">
        <v>44</v>
      </c>
      <c r="D5" s="12">
        <v>384</v>
      </c>
      <c r="E5" s="12">
        <v>9</v>
      </c>
      <c r="F5" s="31" t="s">
        <v>98</v>
      </c>
      <c r="G5" s="13">
        <v>5</v>
      </c>
      <c r="H5" s="13">
        <v>4</v>
      </c>
      <c r="I5" s="13">
        <v>5</v>
      </c>
      <c r="J5" s="13">
        <v>2</v>
      </c>
      <c r="K5" s="13">
        <v>2</v>
      </c>
      <c r="L5" s="13">
        <v>5</v>
      </c>
      <c r="M5" s="13">
        <v>0</v>
      </c>
      <c r="N5" s="13" t="s">
        <v>103</v>
      </c>
      <c r="O5" s="14" t="s">
        <v>49</v>
      </c>
      <c r="P5" s="32"/>
      <c r="Q5" s="33"/>
      <c r="R5" s="33"/>
      <c r="S5" s="33"/>
      <c r="T5" s="33"/>
      <c r="U5" s="33"/>
      <c r="V5" s="33"/>
      <c r="W5" s="34"/>
      <c r="X5" s="34"/>
      <c r="Y5" s="34"/>
      <c r="Z5" s="34"/>
      <c r="AA5" s="34"/>
      <c r="AB5" s="34"/>
      <c r="AC5" s="34"/>
    </row>
    <row r="6" spans="1:29" ht="15.75" customHeight="1" x14ac:dyDescent="0.25">
      <c r="A6" s="9">
        <v>2</v>
      </c>
      <c r="B6" s="15" t="s">
        <v>104</v>
      </c>
      <c r="C6" s="16" t="s">
        <v>26</v>
      </c>
      <c r="D6" s="17">
        <v>244</v>
      </c>
      <c r="E6" s="17">
        <v>9</v>
      </c>
      <c r="F6" s="18">
        <v>18</v>
      </c>
      <c r="G6" s="18">
        <v>7</v>
      </c>
      <c r="H6" s="18">
        <v>2</v>
      </c>
      <c r="I6" s="18">
        <v>6</v>
      </c>
      <c r="J6" s="18">
        <v>0</v>
      </c>
      <c r="K6" s="18">
        <v>4</v>
      </c>
      <c r="L6" s="18">
        <v>5</v>
      </c>
      <c r="M6" s="18">
        <v>3</v>
      </c>
      <c r="N6" s="13">
        <f t="shared" ref="N6:N58" si="0">SUM(F6:M6)</f>
        <v>45</v>
      </c>
      <c r="O6" s="14" t="s">
        <v>49</v>
      </c>
      <c r="P6" s="32"/>
      <c r="Q6" s="33"/>
      <c r="R6" s="33"/>
      <c r="S6" s="33"/>
      <c r="T6" s="33"/>
      <c r="U6" s="33"/>
      <c r="V6" s="33"/>
      <c r="W6" s="34"/>
      <c r="X6" s="34"/>
      <c r="Y6" s="34"/>
      <c r="Z6" s="34"/>
      <c r="AA6" s="34"/>
      <c r="AB6" s="34"/>
      <c r="AC6" s="34"/>
    </row>
    <row r="7" spans="1:29" ht="15.75" customHeight="1" x14ac:dyDescent="0.25">
      <c r="A7" s="9">
        <v>3</v>
      </c>
      <c r="B7" s="15" t="s">
        <v>105</v>
      </c>
      <c r="C7" s="16" t="s">
        <v>16</v>
      </c>
      <c r="D7" s="17">
        <v>397</v>
      </c>
      <c r="E7" s="17">
        <v>9</v>
      </c>
      <c r="F7" s="18">
        <v>13</v>
      </c>
      <c r="G7" s="18">
        <v>8</v>
      </c>
      <c r="H7" s="18">
        <v>0</v>
      </c>
      <c r="I7" s="18">
        <v>9</v>
      </c>
      <c r="J7" s="18">
        <v>3</v>
      </c>
      <c r="K7" s="18">
        <v>4</v>
      </c>
      <c r="L7" s="18">
        <v>0</v>
      </c>
      <c r="M7" s="18">
        <v>0</v>
      </c>
      <c r="N7" s="13">
        <f t="shared" si="0"/>
        <v>37</v>
      </c>
      <c r="O7" s="14" t="s">
        <v>49</v>
      </c>
      <c r="P7" s="32"/>
      <c r="Q7" s="33"/>
      <c r="R7" s="33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</row>
    <row r="8" spans="1:29" ht="15.75" customHeight="1" x14ac:dyDescent="0.25">
      <c r="A8" s="9">
        <v>4</v>
      </c>
      <c r="B8" s="15" t="s">
        <v>106</v>
      </c>
      <c r="C8" s="16" t="s">
        <v>26</v>
      </c>
      <c r="D8" s="17">
        <v>162</v>
      </c>
      <c r="E8" s="17">
        <v>9</v>
      </c>
      <c r="F8" s="18">
        <v>13.5</v>
      </c>
      <c r="G8" s="18">
        <v>11</v>
      </c>
      <c r="H8" s="18">
        <v>1</v>
      </c>
      <c r="I8" s="18">
        <v>2</v>
      </c>
      <c r="J8" s="18">
        <v>0</v>
      </c>
      <c r="K8" s="18">
        <v>1</v>
      </c>
      <c r="L8" s="18">
        <v>5</v>
      </c>
      <c r="M8" s="18">
        <v>0</v>
      </c>
      <c r="N8" s="13">
        <f t="shared" si="0"/>
        <v>33.5</v>
      </c>
      <c r="O8" s="14" t="s">
        <v>49</v>
      </c>
      <c r="P8" s="32"/>
      <c r="Q8" s="33"/>
      <c r="R8" s="33"/>
      <c r="S8" s="33"/>
      <c r="T8" s="33"/>
      <c r="U8" s="33"/>
      <c r="V8" s="33"/>
      <c r="W8" s="34"/>
      <c r="X8" s="34"/>
      <c r="Y8" s="34"/>
      <c r="Z8" s="34"/>
      <c r="AA8" s="34"/>
      <c r="AB8" s="34"/>
      <c r="AC8" s="34"/>
    </row>
    <row r="9" spans="1:29" ht="15.75" customHeight="1" x14ac:dyDescent="0.25">
      <c r="A9" s="9">
        <v>5</v>
      </c>
      <c r="B9" s="15" t="s">
        <v>107</v>
      </c>
      <c r="C9" s="16" t="s">
        <v>44</v>
      </c>
      <c r="D9" s="17">
        <v>654</v>
      </c>
      <c r="E9" s="17">
        <v>9</v>
      </c>
      <c r="F9" s="18">
        <v>14</v>
      </c>
      <c r="G9" s="18">
        <v>6</v>
      </c>
      <c r="H9" s="18">
        <v>3</v>
      </c>
      <c r="I9" s="18">
        <v>6</v>
      </c>
      <c r="J9" s="18">
        <v>0</v>
      </c>
      <c r="K9" s="18">
        <v>0</v>
      </c>
      <c r="L9" s="18">
        <v>3</v>
      </c>
      <c r="M9" s="18">
        <v>0</v>
      </c>
      <c r="N9" s="13">
        <f t="shared" si="0"/>
        <v>32</v>
      </c>
      <c r="O9" s="20" t="s">
        <v>49</v>
      </c>
      <c r="P9" s="32"/>
      <c r="Q9" s="33"/>
      <c r="R9" s="33"/>
      <c r="S9" s="33"/>
      <c r="T9" s="33"/>
      <c r="U9" s="33"/>
      <c r="V9" s="33"/>
      <c r="W9" s="34"/>
      <c r="X9" s="34"/>
      <c r="Y9" s="34"/>
      <c r="Z9" s="34"/>
      <c r="AA9" s="34"/>
      <c r="AB9" s="34"/>
      <c r="AC9" s="34"/>
    </row>
    <row r="10" spans="1:29" ht="15.75" customHeight="1" x14ac:dyDescent="0.25">
      <c r="A10" s="40">
        <v>6</v>
      </c>
      <c r="B10" s="41" t="s">
        <v>108</v>
      </c>
      <c r="C10" s="42" t="s">
        <v>16</v>
      </c>
      <c r="D10" s="43">
        <v>378</v>
      </c>
      <c r="E10" s="43">
        <v>9</v>
      </c>
      <c r="F10" s="44">
        <v>8.5</v>
      </c>
      <c r="G10" s="44">
        <v>8</v>
      </c>
      <c r="H10" s="44">
        <v>0</v>
      </c>
      <c r="I10" s="44">
        <v>6.5</v>
      </c>
      <c r="J10" s="44">
        <v>1</v>
      </c>
      <c r="K10" s="44">
        <v>3</v>
      </c>
      <c r="L10" s="44">
        <v>3</v>
      </c>
      <c r="M10" s="44">
        <v>0</v>
      </c>
      <c r="N10" s="47">
        <f t="shared" si="0"/>
        <v>30</v>
      </c>
      <c r="O10" s="46" t="s">
        <v>171</v>
      </c>
      <c r="P10" s="32"/>
      <c r="Q10" s="33"/>
      <c r="R10" s="33"/>
      <c r="S10" s="33"/>
      <c r="T10" s="33"/>
      <c r="U10" s="33"/>
      <c r="V10" s="33"/>
      <c r="W10" s="34"/>
      <c r="X10" s="34"/>
      <c r="Y10" s="34"/>
      <c r="Z10" s="34"/>
      <c r="AA10" s="34"/>
      <c r="AB10" s="34"/>
      <c r="AC10" s="34"/>
    </row>
    <row r="11" spans="1:29" ht="15.75" customHeight="1" x14ac:dyDescent="0.25">
      <c r="A11" s="40">
        <v>7</v>
      </c>
      <c r="B11" s="41" t="s">
        <v>109</v>
      </c>
      <c r="C11" s="42" t="s">
        <v>33</v>
      </c>
      <c r="D11" s="43">
        <v>261</v>
      </c>
      <c r="E11" s="43">
        <v>9</v>
      </c>
      <c r="F11" s="44">
        <v>14</v>
      </c>
      <c r="G11" s="44">
        <v>2</v>
      </c>
      <c r="H11" s="44">
        <v>2</v>
      </c>
      <c r="I11" s="44">
        <v>2</v>
      </c>
      <c r="J11" s="44">
        <v>0</v>
      </c>
      <c r="K11" s="44">
        <v>6</v>
      </c>
      <c r="L11" s="44">
        <v>3</v>
      </c>
      <c r="M11" s="44">
        <v>0</v>
      </c>
      <c r="N11" s="47">
        <f t="shared" si="0"/>
        <v>29</v>
      </c>
      <c r="O11" s="46" t="s">
        <v>171</v>
      </c>
      <c r="P11" s="32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34"/>
      <c r="AB11" s="34"/>
      <c r="AC11" s="34"/>
    </row>
    <row r="12" spans="1:29" ht="15.75" customHeight="1" x14ac:dyDescent="0.25">
      <c r="A12" s="40">
        <v>8</v>
      </c>
      <c r="B12" s="41" t="s">
        <v>110</v>
      </c>
      <c r="C12" s="42" t="s">
        <v>33</v>
      </c>
      <c r="D12" s="43">
        <v>397</v>
      </c>
      <c r="E12" s="43">
        <v>9</v>
      </c>
      <c r="F12" s="44">
        <v>10.5</v>
      </c>
      <c r="G12" s="44">
        <v>2</v>
      </c>
      <c r="H12" s="44">
        <v>0</v>
      </c>
      <c r="I12" s="44">
        <v>7.5</v>
      </c>
      <c r="J12" s="44">
        <v>1</v>
      </c>
      <c r="K12" s="44">
        <v>5</v>
      </c>
      <c r="L12" s="44">
        <v>0</v>
      </c>
      <c r="M12" s="44">
        <v>2</v>
      </c>
      <c r="N12" s="47">
        <f t="shared" si="0"/>
        <v>28</v>
      </c>
      <c r="O12" s="46" t="s">
        <v>171</v>
      </c>
      <c r="P12" s="32"/>
      <c r="Q12" s="33"/>
      <c r="R12" s="33"/>
      <c r="S12" s="33"/>
      <c r="T12" s="33"/>
      <c r="U12" s="33"/>
      <c r="V12" s="33"/>
      <c r="W12" s="34"/>
      <c r="X12" s="34"/>
      <c r="Y12" s="34"/>
      <c r="Z12" s="34"/>
      <c r="AA12" s="34"/>
      <c r="AB12" s="34"/>
      <c r="AC12" s="34"/>
    </row>
    <row r="13" spans="1:29" ht="15.75" customHeight="1" x14ac:dyDescent="0.25">
      <c r="A13" s="40">
        <v>9</v>
      </c>
      <c r="B13" s="41" t="s">
        <v>111</v>
      </c>
      <c r="C13" s="42" t="s">
        <v>64</v>
      </c>
      <c r="D13" s="43">
        <v>481</v>
      </c>
      <c r="E13" s="43">
        <v>9</v>
      </c>
      <c r="F13" s="44">
        <v>10.5</v>
      </c>
      <c r="G13" s="44">
        <v>2</v>
      </c>
      <c r="H13" s="44">
        <v>0</v>
      </c>
      <c r="I13" s="44">
        <v>7.5</v>
      </c>
      <c r="J13" s="44">
        <v>1</v>
      </c>
      <c r="K13" s="44">
        <v>5</v>
      </c>
      <c r="L13" s="44">
        <v>0</v>
      </c>
      <c r="M13" s="44">
        <v>2</v>
      </c>
      <c r="N13" s="47">
        <f t="shared" si="0"/>
        <v>28</v>
      </c>
      <c r="O13" s="46" t="s">
        <v>171</v>
      </c>
      <c r="P13" s="32"/>
      <c r="Q13" s="33"/>
      <c r="R13" s="33"/>
      <c r="S13" s="33"/>
      <c r="T13" s="33"/>
      <c r="U13" s="33"/>
      <c r="V13" s="33"/>
      <c r="W13" s="34"/>
      <c r="X13" s="34"/>
      <c r="Y13" s="34"/>
      <c r="Z13" s="34"/>
      <c r="AA13" s="34"/>
      <c r="AB13" s="34"/>
      <c r="AC13" s="34"/>
    </row>
    <row r="14" spans="1:29" ht="15.75" customHeight="1" x14ac:dyDescent="0.25">
      <c r="A14" s="40">
        <v>10</v>
      </c>
      <c r="B14" s="41" t="s">
        <v>112</v>
      </c>
      <c r="C14" s="42" t="s">
        <v>22</v>
      </c>
      <c r="D14" s="43">
        <v>392</v>
      </c>
      <c r="E14" s="43">
        <v>9</v>
      </c>
      <c r="F14" s="44">
        <v>0</v>
      </c>
      <c r="G14" s="44">
        <v>10</v>
      </c>
      <c r="H14" s="44">
        <v>1</v>
      </c>
      <c r="I14" s="44">
        <v>5.5</v>
      </c>
      <c r="J14" s="44">
        <v>2</v>
      </c>
      <c r="K14" s="44">
        <v>6</v>
      </c>
      <c r="L14" s="44">
        <v>0</v>
      </c>
      <c r="M14" s="44">
        <v>3</v>
      </c>
      <c r="N14" s="47">
        <f t="shared" si="0"/>
        <v>27.5</v>
      </c>
      <c r="O14" s="46" t="s">
        <v>171</v>
      </c>
      <c r="P14" s="32"/>
      <c r="Q14" s="33"/>
      <c r="R14" s="33"/>
      <c r="S14" s="33"/>
      <c r="T14" s="33"/>
      <c r="U14" s="33"/>
      <c r="V14" s="33"/>
      <c r="W14" s="34"/>
      <c r="X14" s="34"/>
      <c r="Y14" s="34"/>
      <c r="Z14" s="34"/>
      <c r="AA14" s="34"/>
      <c r="AB14" s="34"/>
      <c r="AC14" s="34"/>
    </row>
    <row r="15" spans="1:29" ht="15.75" customHeight="1" x14ac:dyDescent="0.25">
      <c r="A15" s="40">
        <v>11</v>
      </c>
      <c r="B15" s="41" t="s">
        <v>113</v>
      </c>
      <c r="C15" s="42" t="s">
        <v>31</v>
      </c>
      <c r="D15" s="43">
        <v>397</v>
      </c>
      <c r="E15" s="43">
        <v>9</v>
      </c>
      <c r="F15" s="44">
        <v>12</v>
      </c>
      <c r="G15" s="44">
        <v>0</v>
      </c>
      <c r="H15" s="44">
        <v>0</v>
      </c>
      <c r="I15" s="44">
        <v>8</v>
      </c>
      <c r="J15" s="44">
        <v>1</v>
      </c>
      <c r="K15" s="44">
        <v>4</v>
      </c>
      <c r="L15" s="44">
        <v>2</v>
      </c>
      <c r="M15" s="44">
        <v>0</v>
      </c>
      <c r="N15" s="47">
        <f t="shared" si="0"/>
        <v>27</v>
      </c>
      <c r="O15" s="46" t="s">
        <v>171</v>
      </c>
      <c r="P15" s="32"/>
      <c r="Q15" s="35"/>
      <c r="R15" s="35"/>
      <c r="S15" s="33"/>
      <c r="T15" s="33"/>
      <c r="U15" s="33"/>
      <c r="V15" s="33"/>
      <c r="W15" s="34"/>
      <c r="X15" s="34"/>
      <c r="Y15" s="34"/>
      <c r="Z15" s="34"/>
      <c r="AA15" s="34"/>
      <c r="AB15" s="34"/>
      <c r="AC15" s="34"/>
    </row>
    <row r="16" spans="1:29" ht="15.75" customHeight="1" x14ac:dyDescent="0.25">
      <c r="A16" s="40">
        <v>12</v>
      </c>
      <c r="B16" s="41" t="s">
        <v>107</v>
      </c>
      <c r="C16" s="42" t="s">
        <v>28</v>
      </c>
      <c r="D16" s="43">
        <v>654</v>
      </c>
      <c r="E16" s="43">
        <v>9</v>
      </c>
      <c r="F16" s="44">
        <v>10</v>
      </c>
      <c r="G16" s="44">
        <v>0</v>
      </c>
      <c r="H16" s="44">
        <v>2</v>
      </c>
      <c r="I16" s="44">
        <v>7</v>
      </c>
      <c r="J16" s="44">
        <v>0</v>
      </c>
      <c r="K16" s="44">
        <v>4</v>
      </c>
      <c r="L16" s="44">
        <v>3</v>
      </c>
      <c r="M16" s="44">
        <v>0</v>
      </c>
      <c r="N16" s="47">
        <f t="shared" si="0"/>
        <v>26</v>
      </c>
      <c r="O16" s="46" t="s">
        <v>171</v>
      </c>
      <c r="P16" s="32"/>
      <c r="Q16" s="35"/>
      <c r="R16" s="35"/>
      <c r="S16" s="33"/>
      <c r="T16" s="33"/>
      <c r="U16" s="33"/>
      <c r="V16" s="33"/>
      <c r="W16" s="34"/>
      <c r="X16" s="34"/>
      <c r="Y16" s="34"/>
      <c r="Z16" s="34"/>
      <c r="AA16" s="34"/>
      <c r="AB16" s="34"/>
      <c r="AC16" s="34"/>
    </row>
    <row r="17" spans="1:29" ht="15.75" customHeight="1" x14ac:dyDescent="0.25">
      <c r="A17" s="40">
        <v>13</v>
      </c>
      <c r="B17" s="41" t="s">
        <v>114</v>
      </c>
      <c r="C17" s="42" t="s">
        <v>37</v>
      </c>
      <c r="D17" s="43">
        <v>397</v>
      </c>
      <c r="E17" s="43">
        <v>9</v>
      </c>
      <c r="F17" s="44">
        <v>12</v>
      </c>
      <c r="G17" s="44">
        <v>3</v>
      </c>
      <c r="H17" s="44">
        <v>1</v>
      </c>
      <c r="I17" s="44">
        <v>3.5</v>
      </c>
      <c r="J17" s="44">
        <v>0</v>
      </c>
      <c r="K17" s="44">
        <v>3</v>
      </c>
      <c r="L17" s="44">
        <v>0</v>
      </c>
      <c r="M17" s="44">
        <v>0</v>
      </c>
      <c r="N17" s="47">
        <f t="shared" si="0"/>
        <v>22.5</v>
      </c>
      <c r="O17" s="46" t="s">
        <v>171</v>
      </c>
      <c r="P17" s="32"/>
      <c r="Q17" s="35"/>
      <c r="R17" s="35"/>
      <c r="S17" s="33"/>
      <c r="T17" s="33"/>
      <c r="U17" s="33"/>
      <c r="V17" s="33"/>
      <c r="W17" s="34"/>
      <c r="X17" s="34"/>
      <c r="Y17" s="34"/>
      <c r="Z17" s="34"/>
      <c r="AA17" s="34"/>
      <c r="AB17" s="34"/>
      <c r="AC17" s="34"/>
    </row>
    <row r="18" spans="1:29" ht="15.75" customHeight="1" x14ac:dyDescent="0.25">
      <c r="A18" s="40">
        <v>14</v>
      </c>
      <c r="B18" s="41" t="s">
        <v>76</v>
      </c>
      <c r="C18" s="42" t="s">
        <v>28</v>
      </c>
      <c r="D18" s="43">
        <v>481</v>
      </c>
      <c r="E18" s="43">
        <v>9</v>
      </c>
      <c r="F18" s="44">
        <v>9</v>
      </c>
      <c r="G18" s="44">
        <v>4</v>
      </c>
      <c r="H18" s="44">
        <v>0</v>
      </c>
      <c r="I18" s="44">
        <v>5.5</v>
      </c>
      <c r="J18" s="44">
        <v>1</v>
      </c>
      <c r="K18" s="44">
        <v>2</v>
      </c>
      <c r="L18" s="44">
        <v>0</v>
      </c>
      <c r="M18" s="44">
        <v>0</v>
      </c>
      <c r="N18" s="47">
        <f t="shared" si="0"/>
        <v>21.5</v>
      </c>
      <c r="O18" s="46" t="s">
        <v>171</v>
      </c>
      <c r="P18" s="32"/>
      <c r="Q18" s="35"/>
      <c r="R18" s="35"/>
      <c r="S18" s="33"/>
      <c r="T18" s="33"/>
      <c r="U18" s="33"/>
      <c r="V18" s="33"/>
      <c r="W18" s="34"/>
      <c r="X18" s="34"/>
      <c r="Y18" s="34"/>
      <c r="Z18" s="34"/>
      <c r="AA18" s="34"/>
      <c r="AB18" s="34"/>
      <c r="AC18" s="34"/>
    </row>
    <row r="19" spans="1:29" ht="15.75" customHeight="1" x14ac:dyDescent="0.25">
      <c r="A19" s="40">
        <v>15</v>
      </c>
      <c r="B19" s="41" t="s">
        <v>115</v>
      </c>
      <c r="C19" s="42" t="s">
        <v>24</v>
      </c>
      <c r="D19" s="43">
        <v>244</v>
      </c>
      <c r="E19" s="43">
        <v>9</v>
      </c>
      <c r="F19" s="44">
        <v>0</v>
      </c>
      <c r="G19" s="44">
        <v>8</v>
      </c>
      <c r="H19" s="44">
        <v>0</v>
      </c>
      <c r="I19" s="44">
        <v>5.5</v>
      </c>
      <c r="J19" s="44">
        <v>0</v>
      </c>
      <c r="K19" s="44">
        <v>4</v>
      </c>
      <c r="L19" s="44">
        <v>4</v>
      </c>
      <c r="M19" s="44">
        <v>0</v>
      </c>
      <c r="N19" s="47">
        <f t="shared" si="0"/>
        <v>21.5</v>
      </c>
      <c r="O19" s="45" t="s">
        <v>171</v>
      </c>
      <c r="P19" s="32"/>
      <c r="Q19" s="33"/>
      <c r="R19" s="33"/>
      <c r="S19" s="33"/>
      <c r="T19" s="33"/>
      <c r="U19" s="33"/>
      <c r="V19" s="33"/>
      <c r="W19" s="34"/>
      <c r="X19" s="34"/>
      <c r="Y19" s="34"/>
      <c r="Z19" s="34"/>
      <c r="AA19" s="34"/>
      <c r="AB19" s="34"/>
      <c r="AC19" s="34"/>
    </row>
    <row r="20" spans="1:29" ht="15.75" customHeight="1" x14ac:dyDescent="0.25">
      <c r="A20" s="40">
        <v>16</v>
      </c>
      <c r="B20" s="41" t="s">
        <v>116</v>
      </c>
      <c r="C20" s="42" t="s">
        <v>51</v>
      </c>
      <c r="D20" s="43">
        <v>539</v>
      </c>
      <c r="E20" s="43">
        <v>9</v>
      </c>
      <c r="F20" s="44">
        <v>11.5</v>
      </c>
      <c r="G20" s="44">
        <v>6</v>
      </c>
      <c r="H20" s="44">
        <v>0</v>
      </c>
      <c r="I20" s="44">
        <v>1</v>
      </c>
      <c r="J20" s="44">
        <v>0</v>
      </c>
      <c r="K20" s="44">
        <v>2</v>
      </c>
      <c r="L20" s="44">
        <v>0</v>
      </c>
      <c r="M20" s="44">
        <v>0</v>
      </c>
      <c r="N20" s="47">
        <f t="shared" si="0"/>
        <v>20.5</v>
      </c>
      <c r="O20" s="46" t="s">
        <v>171</v>
      </c>
      <c r="P20" s="32"/>
      <c r="Q20" s="33"/>
      <c r="R20" s="33"/>
      <c r="S20" s="33"/>
      <c r="T20" s="33"/>
      <c r="U20" s="33"/>
      <c r="V20" s="33"/>
      <c r="W20" s="34"/>
      <c r="X20" s="34"/>
      <c r="Y20" s="34"/>
      <c r="Z20" s="34"/>
      <c r="AA20" s="34"/>
      <c r="AB20" s="34"/>
      <c r="AC20" s="34"/>
    </row>
    <row r="21" spans="1:29" ht="15.75" customHeight="1" x14ac:dyDescent="0.25">
      <c r="A21" s="40">
        <v>17</v>
      </c>
      <c r="B21" s="41" t="s">
        <v>117</v>
      </c>
      <c r="C21" s="42" t="s">
        <v>24</v>
      </c>
      <c r="D21" s="43">
        <v>551</v>
      </c>
      <c r="E21" s="43">
        <v>9</v>
      </c>
      <c r="F21" s="44">
        <v>11.5</v>
      </c>
      <c r="G21" s="44">
        <v>2</v>
      </c>
      <c r="H21" s="44">
        <v>2</v>
      </c>
      <c r="I21" s="44">
        <v>3</v>
      </c>
      <c r="J21" s="44">
        <v>0</v>
      </c>
      <c r="K21" s="44">
        <v>2</v>
      </c>
      <c r="L21" s="44">
        <v>0</v>
      </c>
      <c r="M21" s="44">
        <v>0</v>
      </c>
      <c r="N21" s="47">
        <f t="shared" si="0"/>
        <v>20.5</v>
      </c>
      <c r="O21" s="45" t="s">
        <v>171</v>
      </c>
      <c r="P21" s="32"/>
      <c r="Q21" s="33"/>
      <c r="R21" s="33"/>
      <c r="S21" s="33"/>
      <c r="T21" s="33"/>
      <c r="U21" s="33"/>
      <c r="V21" s="33"/>
      <c r="W21" s="34"/>
      <c r="X21" s="34"/>
      <c r="Y21" s="34"/>
      <c r="Z21" s="34"/>
      <c r="AA21" s="34"/>
      <c r="AB21" s="34"/>
      <c r="AC21" s="34"/>
    </row>
    <row r="22" spans="1:29" ht="15.75" customHeight="1" x14ac:dyDescent="0.25">
      <c r="A22" s="38">
        <v>18</v>
      </c>
      <c r="B22" s="22" t="s">
        <v>118</v>
      </c>
      <c r="C22" s="23" t="s">
        <v>22</v>
      </c>
      <c r="D22" s="24">
        <v>384</v>
      </c>
      <c r="E22" s="27">
        <v>9</v>
      </c>
      <c r="F22" s="25">
        <v>0</v>
      </c>
      <c r="G22" s="25">
        <v>7</v>
      </c>
      <c r="H22" s="25">
        <v>0</v>
      </c>
      <c r="I22" s="25">
        <v>1</v>
      </c>
      <c r="J22" s="25">
        <v>2</v>
      </c>
      <c r="K22" s="25">
        <v>4</v>
      </c>
      <c r="L22" s="25">
        <v>4</v>
      </c>
      <c r="M22" s="25">
        <v>0</v>
      </c>
      <c r="N22" s="29">
        <f t="shared" si="0"/>
        <v>18</v>
      </c>
      <c r="O22" s="23" t="s">
        <v>171</v>
      </c>
      <c r="P22" s="2"/>
    </row>
    <row r="23" spans="1:29" ht="15.75" customHeight="1" x14ac:dyDescent="0.25">
      <c r="A23" s="38">
        <v>19</v>
      </c>
      <c r="B23" s="22" t="s">
        <v>119</v>
      </c>
      <c r="C23" s="23" t="s">
        <v>22</v>
      </c>
      <c r="D23" s="24">
        <v>397</v>
      </c>
      <c r="E23" s="27">
        <v>9</v>
      </c>
      <c r="F23" s="25">
        <v>6</v>
      </c>
      <c r="G23" s="25">
        <v>5</v>
      </c>
      <c r="H23" s="25">
        <v>0</v>
      </c>
      <c r="I23" s="25">
        <v>5</v>
      </c>
      <c r="J23" s="25">
        <v>0</v>
      </c>
      <c r="K23" s="25">
        <v>2</v>
      </c>
      <c r="L23" s="25">
        <v>0</v>
      </c>
      <c r="M23" s="25">
        <v>0</v>
      </c>
      <c r="N23" s="29">
        <f t="shared" si="0"/>
        <v>18</v>
      </c>
      <c r="O23" s="23" t="s">
        <v>171</v>
      </c>
      <c r="P23" s="2"/>
    </row>
    <row r="24" spans="1:29" ht="15.75" customHeight="1" x14ac:dyDescent="0.25">
      <c r="A24" s="38">
        <v>20</v>
      </c>
      <c r="B24" s="22" t="s">
        <v>120</v>
      </c>
      <c r="C24" s="23" t="s">
        <v>24</v>
      </c>
      <c r="D24" s="24">
        <v>264</v>
      </c>
      <c r="E24" s="27">
        <v>9</v>
      </c>
      <c r="F24" s="25">
        <v>13.5</v>
      </c>
      <c r="G24" s="25">
        <v>2</v>
      </c>
      <c r="H24" s="25">
        <v>0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9">
        <f t="shared" si="0"/>
        <v>16.5</v>
      </c>
      <c r="O24" s="23" t="s">
        <v>171</v>
      </c>
      <c r="P24" s="2"/>
    </row>
    <row r="25" spans="1:29" ht="15.75" customHeight="1" x14ac:dyDescent="0.25">
      <c r="A25" s="38">
        <v>21</v>
      </c>
      <c r="B25" s="22" t="s">
        <v>121</v>
      </c>
      <c r="C25" s="23" t="s">
        <v>33</v>
      </c>
      <c r="D25" s="24">
        <v>551</v>
      </c>
      <c r="E25" s="27">
        <v>9</v>
      </c>
      <c r="F25" s="25">
        <v>0</v>
      </c>
      <c r="G25" s="25">
        <v>8</v>
      </c>
      <c r="H25" s="25">
        <v>2</v>
      </c>
      <c r="I25" s="25">
        <v>4</v>
      </c>
      <c r="J25" s="25">
        <v>0</v>
      </c>
      <c r="K25" s="25">
        <v>2</v>
      </c>
      <c r="L25" s="25">
        <v>0</v>
      </c>
      <c r="M25" s="25">
        <v>0</v>
      </c>
      <c r="N25" s="29">
        <f t="shared" si="0"/>
        <v>16</v>
      </c>
      <c r="O25" s="23" t="s">
        <v>171</v>
      </c>
      <c r="P25" s="2"/>
    </row>
    <row r="26" spans="1:29" ht="15.75" customHeight="1" x14ac:dyDescent="0.25">
      <c r="A26" s="38">
        <v>22</v>
      </c>
      <c r="B26" s="22" t="s">
        <v>122</v>
      </c>
      <c r="C26" s="23" t="s">
        <v>28</v>
      </c>
      <c r="D26" s="24">
        <v>248</v>
      </c>
      <c r="E26" s="27">
        <v>9</v>
      </c>
      <c r="F26" s="25">
        <v>7.5</v>
      </c>
      <c r="G26" s="25">
        <v>6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29">
        <f t="shared" si="0"/>
        <v>15.5</v>
      </c>
      <c r="O26" s="23" t="s">
        <v>171</v>
      </c>
      <c r="P26" s="2"/>
    </row>
    <row r="27" spans="1:29" ht="15.75" customHeight="1" x14ac:dyDescent="0.25">
      <c r="A27" s="38">
        <v>23</v>
      </c>
      <c r="B27" s="22" t="s">
        <v>123</v>
      </c>
      <c r="C27" s="23" t="s">
        <v>64</v>
      </c>
      <c r="D27" s="24">
        <v>384</v>
      </c>
      <c r="E27" s="27">
        <v>9</v>
      </c>
      <c r="F27" s="25">
        <v>0</v>
      </c>
      <c r="G27" s="25">
        <v>5</v>
      </c>
      <c r="H27" s="25">
        <v>0</v>
      </c>
      <c r="I27" s="25">
        <v>4</v>
      </c>
      <c r="J27" s="25">
        <v>2</v>
      </c>
      <c r="K27" s="25">
        <v>2</v>
      </c>
      <c r="L27" s="25">
        <v>2</v>
      </c>
      <c r="M27" s="25">
        <v>0</v>
      </c>
      <c r="N27" s="29">
        <f t="shared" si="0"/>
        <v>15</v>
      </c>
      <c r="O27" s="23" t="s">
        <v>171</v>
      </c>
      <c r="P27" s="2"/>
    </row>
    <row r="28" spans="1:29" ht="15.75" customHeight="1" x14ac:dyDescent="0.25">
      <c r="A28" s="38">
        <v>24</v>
      </c>
      <c r="B28" s="22" t="s">
        <v>124</v>
      </c>
      <c r="C28" s="23" t="s">
        <v>24</v>
      </c>
      <c r="D28" s="24">
        <v>501</v>
      </c>
      <c r="E28" s="27">
        <v>9</v>
      </c>
      <c r="F28" s="25">
        <v>0</v>
      </c>
      <c r="G28" s="25">
        <v>8</v>
      </c>
      <c r="H28" s="25">
        <v>0</v>
      </c>
      <c r="I28" s="25">
        <v>4</v>
      </c>
      <c r="J28" s="25">
        <v>0</v>
      </c>
      <c r="K28" s="25">
        <v>3</v>
      </c>
      <c r="L28" s="25">
        <v>0</v>
      </c>
      <c r="M28" s="25">
        <v>0</v>
      </c>
      <c r="N28" s="29">
        <f t="shared" si="0"/>
        <v>15</v>
      </c>
      <c r="O28" s="23" t="s">
        <v>171</v>
      </c>
      <c r="P28" s="2"/>
    </row>
    <row r="29" spans="1:29" ht="15.75" customHeight="1" x14ac:dyDescent="0.25">
      <c r="A29" s="38">
        <v>25</v>
      </c>
      <c r="B29" s="22" t="s">
        <v>125</v>
      </c>
      <c r="C29" s="23" t="s">
        <v>24</v>
      </c>
      <c r="D29" s="24">
        <v>393</v>
      </c>
      <c r="E29" s="27">
        <v>9</v>
      </c>
      <c r="F29" s="25">
        <v>0</v>
      </c>
      <c r="G29" s="25">
        <v>2</v>
      </c>
      <c r="H29" s="25">
        <v>0</v>
      </c>
      <c r="I29" s="25">
        <v>7.5</v>
      </c>
      <c r="J29" s="25">
        <v>2</v>
      </c>
      <c r="K29" s="25">
        <v>2</v>
      </c>
      <c r="L29" s="25">
        <v>0</v>
      </c>
      <c r="M29" s="25">
        <v>1</v>
      </c>
      <c r="N29" s="29">
        <f t="shared" si="0"/>
        <v>14.5</v>
      </c>
      <c r="O29" s="23" t="s">
        <v>171</v>
      </c>
      <c r="P29" s="2"/>
    </row>
    <row r="30" spans="1:29" ht="15.75" customHeight="1" x14ac:dyDescent="0.25">
      <c r="A30" s="38">
        <v>26</v>
      </c>
      <c r="B30" s="22" t="s">
        <v>126</v>
      </c>
      <c r="C30" s="23" t="s">
        <v>26</v>
      </c>
      <c r="D30" s="24">
        <v>539</v>
      </c>
      <c r="E30" s="27">
        <v>9</v>
      </c>
      <c r="F30" s="25">
        <v>0</v>
      </c>
      <c r="G30" s="25">
        <v>5</v>
      </c>
      <c r="H30" s="25">
        <v>0</v>
      </c>
      <c r="I30" s="25">
        <v>5</v>
      </c>
      <c r="J30" s="25">
        <v>1</v>
      </c>
      <c r="K30" s="25">
        <v>2</v>
      </c>
      <c r="L30" s="25">
        <v>0</v>
      </c>
      <c r="M30" s="25">
        <v>0</v>
      </c>
      <c r="N30" s="29">
        <f t="shared" si="0"/>
        <v>13</v>
      </c>
      <c r="O30" s="23" t="s">
        <v>171</v>
      </c>
      <c r="P30" s="2"/>
    </row>
    <row r="31" spans="1:29" ht="15.75" customHeight="1" x14ac:dyDescent="0.25">
      <c r="A31" s="38">
        <v>27</v>
      </c>
      <c r="B31" s="22" t="s">
        <v>127</v>
      </c>
      <c r="C31" s="23" t="s">
        <v>24</v>
      </c>
      <c r="D31" s="24">
        <v>248</v>
      </c>
      <c r="E31" s="27">
        <v>9</v>
      </c>
      <c r="F31" s="25">
        <v>0</v>
      </c>
      <c r="G31" s="25">
        <v>7</v>
      </c>
      <c r="H31" s="25">
        <v>0</v>
      </c>
      <c r="I31" s="25">
        <v>1</v>
      </c>
      <c r="J31" s="25">
        <v>1</v>
      </c>
      <c r="K31" s="25">
        <v>4</v>
      </c>
      <c r="L31" s="25">
        <v>0</v>
      </c>
      <c r="M31" s="25">
        <v>0</v>
      </c>
      <c r="N31" s="29">
        <f t="shared" si="0"/>
        <v>13</v>
      </c>
      <c r="O31" s="23" t="s">
        <v>171</v>
      </c>
      <c r="P31" s="2"/>
    </row>
    <row r="32" spans="1:29" ht="15.75" customHeight="1" x14ac:dyDescent="0.25">
      <c r="A32" s="38">
        <v>28</v>
      </c>
      <c r="B32" s="22" t="s">
        <v>128</v>
      </c>
      <c r="C32" s="23" t="s">
        <v>24</v>
      </c>
      <c r="D32" s="24">
        <v>223</v>
      </c>
      <c r="E32" s="27">
        <v>9</v>
      </c>
      <c r="F32" s="25">
        <v>0</v>
      </c>
      <c r="G32" s="25">
        <v>2</v>
      </c>
      <c r="H32" s="25">
        <v>1</v>
      </c>
      <c r="I32" s="25">
        <v>8</v>
      </c>
      <c r="J32" s="25">
        <v>1</v>
      </c>
      <c r="K32" s="25">
        <v>0</v>
      </c>
      <c r="L32" s="25">
        <v>0</v>
      </c>
      <c r="M32" s="25">
        <v>0</v>
      </c>
      <c r="N32" s="29">
        <f t="shared" si="0"/>
        <v>12</v>
      </c>
      <c r="O32" s="23" t="s">
        <v>171</v>
      </c>
      <c r="P32" s="2"/>
    </row>
    <row r="33" spans="1:27" ht="15.75" customHeight="1" x14ac:dyDescent="0.25">
      <c r="A33" s="38">
        <v>29</v>
      </c>
      <c r="B33" s="22" t="s">
        <v>129</v>
      </c>
      <c r="C33" s="23" t="s">
        <v>26</v>
      </c>
      <c r="D33" s="24">
        <v>397</v>
      </c>
      <c r="E33" s="27">
        <v>9</v>
      </c>
      <c r="F33" s="25">
        <v>0</v>
      </c>
      <c r="G33" s="25">
        <v>0</v>
      </c>
      <c r="H33" s="25">
        <v>1</v>
      </c>
      <c r="I33" s="25">
        <v>5</v>
      </c>
      <c r="J33" s="25">
        <v>3</v>
      </c>
      <c r="K33" s="25">
        <v>2</v>
      </c>
      <c r="L33" s="25">
        <v>0</v>
      </c>
      <c r="M33" s="25">
        <v>0</v>
      </c>
      <c r="N33" s="29">
        <f t="shared" si="0"/>
        <v>11</v>
      </c>
      <c r="O33" s="23" t="s">
        <v>171</v>
      </c>
      <c r="P33" s="2"/>
    </row>
    <row r="34" spans="1:27" ht="15.75" customHeight="1" x14ac:dyDescent="0.25">
      <c r="A34" s="38">
        <v>30</v>
      </c>
      <c r="B34" s="22" t="s">
        <v>130</v>
      </c>
      <c r="C34" s="23" t="s">
        <v>131</v>
      </c>
      <c r="D34" s="24">
        <v>397</v>
      </c>
      <c r="E34" s="27">
        <v>9</v>
      </c>
      <c r="F34" s="25">
        <v>0</v>
      </c>
      <c r="G34" s="25">
        <v>2</v>
      </c>
      <c r="H34" s="25">
        <v>0</v>
      </c>
      <c r="I34" s="25">
        <v>2</v>
      </c>
      <c r="J34" s="25">
        <v>1</v>
      </c>
      <c r="K34" s="25">
        <v>1</v>
      </c>
      <c r="L34" s="25">
        <v>5</v>
      </c>
      <c r="M34" s="25">
        <v>0</v>
      </c>
      <c r="N34" s="29">
        <f t="shared" si="0"/>
        <v>11</v>
      </c>
      <c r="O34" s="23" t="s">
        <v>171</v>
      </c>
      <c r="P34" s="2"/>
    </row>
    <row r="35" spans="1:27" ht="15.75" customHeight="1" x14ac:dyDescent="0.25">
      <c r="A35" s="38">
        <v>31</v>
      </c>
      <c r="B35" s="22" t="s">
        <v>132</v>
      </c>
      <c r="C35" s="23" t="s">
        <v>26</v>
      </c>
      <c r="D35" s="24">
        <v>397</v>
      </c>
      <c r="E35" s="27">
        <v>9</v>
      </c>
      <c r="F35" s="25">
        <v>4.5</v>
      </c>
      <c r="G35" s="25">
        <v>4</v>
      </c>
      <c r="H35" s="25">
        <v>0</v>
      </c>
      <c r="I35" s="25">
        <v>0</v>
      </c>
      <c r="J35" s="25">
        <v>1</v>
      </c>
      <c r="K35" s="25">
        <v>1</v>
      </c>
      <c r="L35" s="25">
        <v>0</v>
      </c>
      <c r="M35" s="25">
        <v>0</v>
      </c>
      <c r="N35" s="29">
        <f t="shared" si="0"/>
        <v>10.5</v>
      </c>
      <c r="O35" s="23" t="s">
        <v>171</v>
      </c>
      <c r="P35" s="2"/>
    </row>
    <row r="36" spans="1:27" ht="15.75" customHeight="1" x14ac:dyDescent="0.25">
      <c r="A36" s="38">
        <v>32</v>
      </c>
      <c r="B36" s="22" t="s">
        <v>133</v>
      </c>
      <c r="C36" s="23" t="s">
        <v>134</v>
      </c>
      <c r="D36" s="24">
        <v>384</v>
      </c>
      <c r="E36" s="27">
        <v>9</v>
      </c>
      <c r="F36" s="25">
        <v>0</v>
      </c>
      <c r="G36" s="25">
        <v>1</v>
      </c>
      <c r="H36" s="25">
        <v>0</v>
      </c>
      <c r="I36" s="25">
        <v>6</v>
      </c>
      <c r="J36" s="25">
        <v>2</v>
      </c>
      <c r="K36" s="25">
        <v>1</v>
      </c>
      <c r="L36" s="25">
        <v>0</v>
      </c>
      <c r="M36" s="25">
        <v>0</v>
      </c>
      <c r="N36" s="29">
        <f t="shared" si="0"/>
        <v>10</v>
      </c>
      <c r="O36" s="23" t="s">
        <v>171</v>
      </c>
      <c r="P36" s="2"/>
    </row>
    <row r="37" spans="1:27" ht="15.75" customHeight="1" x14ac:dyDescent="0.25">
      <c r="A37" s="38">
        <v>33</v>
      </c>
      <c r="B37" s="22" t="s">
        <v>135</v>
      </c>
      <c r="C37" s="23" t="s">
        <v>24</v>
      </c>
      <c r="D37" s="24">
        <v>264</v>
      </c>
      <c r="E37" s="27">
        <v>9</v>
      </c>
      <c r="F37" s="25">
        <v>0</v>
      </c>
      <c r="G37" s="25">
        <v>4</v>
      </c>
      <c r="H37" s="25">
        <v>0</v>
      </c>
      <c r="I37" s="25">
        <v>0</v>
      </c>
      <c r="J37" s="25">
        <v>3</v>
      </c>
      <c r="K37" s="25">
        <v>2</v>
      </c>
      <c r="L37" s="25">
        <v>0</v>
      </c>
      <c r="M37" s="25">
        <v>0</v>
      </c>
      <c r="N37" s="29">
        <f t="shared" si="0"/>
        <v>9</v>
      </c>
      <c r="O37" s="23" t="s">
        <v>171</v>
      </c>
      <c r="P37" s="2"/>
    </row>
    <row r="38" spans="1:27" ht="15.75" customHeight="1" x14ac:dyDescent="0.25">
      <c r="A38" s="38">
        <v>34</v>
      </c>
      <c r="B38" s="22" t="s">
        <v>65</v>
      </c>
      <c r="C38" s="23" t="s">
        <v>37</v>
      </c>
      <c r="D38" s="24">
        <v>501</v>
      </c>
      <c r="E38" s="27">
        <v>9</v>
      </c>
      <c r="F38" s="25">
        <v>0</v>
      </c>
      <c r="G38" s="25">
        <v>2</v>
      </c>
      <c r="H38" s="25">
        <v>1</v>
      </c>
      <c r="I38" s="25">
        <v>1.5</v>
      </c>
      <c r="J38" s="25">
        <v>2</v>
      </c>
      <c r="K38" s="25">
        <v>2</v>
      </c>
      <c r="L38" s="25">
        <v>0</v>
      </c>
      <c r="M38" s="25">
        <v>0</v>
      </c>
      <c r="N38" s="29">
        <f t="shared" si="0"/>
        <v>8.5</v>
      </c>
      <c r="O38" s="23" t="s">
        <v>171</v>
      </c>
      <c r="P38" s="2"/>
    </row>
    <row r="39" spans="1:27" ht="15.75" customHeight="1" x14ac:dyDescent="0.25">
      <c r="A39" s="38">
        <v>35</v>
      </c>
      <c r="B39" s="22" t="s">
        <v>136</v>
      </c>
      <c r="C39" s="23" t="s">
        <v>33</v>
      </c>
      <c r="D39" s="24">
        <v>539</v>
      </c>
      <c r="E39" s="27">
        <v>9</v>
      </c>
      <c r="F39" s="25">
        <v>7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9">
        <f t="shared" si="0"/>
        <v>7</v>
      </c>
      <c r="O39" s="23" t="s">
        <v>171</v>
      </c>
      <c r="P39" s="2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5.75" customHeight="1" x14ac:dyDescent="0.25">
      <c r="A40" s="38">
        <v>36</v>
      </c>
      <c r="B40" s="22" t="s">
        <v>137</v>
      </c>
      <c r="C40" s="23" t="s">
        <v>24</v>
      </c>
      <c r="D40" s="24">
        <v>506</v>
      </c>
      <c r="E40" s="27">
        <v>9</v>
      </c>
      <c r="F40" s="25">
        <v>0</v>
      </c>
      <c r="G40" s="25">
        <v>0</v>
      </c>
      <c r="H40" s="25">
        <v>0</v>
      </c>
      <c r="I40" s="25">
        <v>1</v>
      </c>
      <c r="J40" s="25">
        <v>1</v>
      </c>
      <c r="K40" s="25">
        <v>2</v>
      </c>
      <c r="L40" s="25">
        <v>0</v>
      </c>
      <c r="M40" s="25">
        <v>2</v>
      </c>
      <c r="N40" s="29">
        <f t="shared" si="0"/>
        <v>6</v>
      </c>
      <c r="O40" s="23" t="s">
        <v>171</v>
      </c>
      <c r="P40" s="2"/>
    </row>
    <row r="41" spans="1:27" ht="15.75" customHeight="1" x14ac:dyDescent="0.25">
      <c r="A41" s="38">
        <v>37</v>
      </c>
      <c r="B41" s="22" t="s">
        <v>138</v>
      </c>
      <c r="C41" s="23" t="s">
        <v>24</v>
      </c>
      <c r="D41" s="24">
        <v>378</v>
      </c>
      <c r="E41" s="27">
        <v>9</v>
      </c>
      <c r="F41" s="25">
        <v>0</v>
      </c>
      <c r="G41" s="25">
        <v>2</v>
      </c>
      <c r="H41" s="25">
        <v>0</v>
      </c>
      <c r="I41" s="25">
        <v>3</v>
      </c>
      <c r="J41" s="25">
        <v>0</v>
      </c>
      <c r="K41" s="25">
        <v>0</v>
      </c>
      <c r="L41" s="25">
        <v>0</v>
      </c>
      <c r="M41" s="25">
        <v>0</v>
      </c>
      <c r="N41" s="29">
        <f t="shared" si="0"/>
        <v>5</v>
      </c>
      <c r="O41" s="23" t="s">
        <v>171</v>
      </c>
      <c r="P41" s="2"/>
    </row>
    <row r="42" spans="1:27" ht="15.75" customHeight="1" x14ac:dyDescent="0.25">
      <c r="A42" s="38">
        <v>38</v>
      </c>
      <c r="B42" s="22" t="s">
        <v>139</v>
      </c>
      <c r="C42" s="23" t="s">
        <v>16</v>
      </c>
      <c r="D42" s="24">
        <v>501</v>
      </c>
      <c r="E42" s="27">
        <v>9</v>
      </c>
      <c r="F42" s="25">
        <v>0</v>
      </c>
      <c r="G42" s="25">
        <v>3</v>
      </c>
      <c r="H42" s="25">
        <v>0</v>
      </c>
      <c r="I42" s="25">
        <v>1.5</v>
      </c>
      <c r="J42" s="25">
        <v>0</v>
      </c>
      <c r="K42" s="25">
        <v>0</v>
      </c>
      <c r="L42" s="25">
        <v>0</v>
      </c>
      <c r="M42" s="25">
        <v>0</v>
      </c>
      <c r="N42" s="29">
        <f t="shared" si="0"/>
        <v>4.5</v>
      </c>
      <c r="O42" s="23" t="s">
        <v>171</v>
      </c>
      <c r="P42" s="2"/>
    </row>
    <row r="43" spans="1:27" ht="15.75" customHeight="1" x14ac:dyDescent="0.25">
      <c r="A43" s="38">
        <v>39</v>
      </c>
      <c r="B43" s="22" t="s">
        <v>55</v>
      </c>
      <c r="C43" s="23" t="s">
        <v>131</v>
      </c>
      <c r="D43" s="24">
        <v>250</v>
      </c>
      <c r="E43" s="27">
        <v>9</v>
      </c>
      <c r="F43" s="25">
        <v>0</v>
      </c>
      <c r="G43" s="25">
        <v>3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9">
        <f t="shared" si="0"/>
        <v>4</v>
      </c>
      <c r="O43" s="23" t="s">
        <v>171</v>
      </c>
      <c r="P43" s="2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5.75" customHeight="1" x14ac:dyDescent="0.25">
      <c r="A44" s="38">
        <v>40</v>
      </c>
      <c r="B44" s="22" t="s">
        <v>140</v>
      </c>
      <c r="C44" s="23" t="s">
        <v>24</v>
      </c>
      <c r="D44" s="24">
        <v>539</v>
      </c>
      <c r="E44" s="27">
        <v>9</v>
      </c>
      <c r="F44" s="25">
        <v>0</v>
      </c>
      <c r="G44" s="25">
        <v>1</v>
      </c>
      <c r="H44" s="25">
        <v>0</v>
      </c>
      <c r="I44" s="25">
        <v>0</v>
      </c>
      <c r="J44" s="25">
        <v>2</v>
      </c>
      <c r="K44" s="25">
        <v>1</v>
      </c>
      <c r="L44" s="25">
        <v>0</v>
      </c>
      <c r="M44" s="25">
        <v>0</v>
      </c>
      <c r="N44" s="29">
        <f t="shared" si="0"/>
        <v>4</v>
      </c>
      <c r="O44" s="23" t="s">
        <v>171</v>
      </c>
      <c r="P44" s="2"/>
    </row>
    <row r="45" spans="1:27" ht="15.75" customHeight="1" x14ac:dyDescent="0.25">
      <c r="A45" s="38">
        <v>41</v>
      </c>
      <c r="B45" s="22" t="s">
        <v>141</v>
      </c>
      <c r="C45" s="23" t="s">
        <v>37</v>
      </c>
      <c r="D45" s="24">
        <v>397</v>
      </c>
      <c r="E45" s="27">
        <v>9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2</v>
      </c>
      <c r="L45" s="25">
        <v>2</v>
      </c>
      <c r="M45" s="25">
        <v>0</v>
      </c>
      <c r="N45" s="29">
        <f t="shared" si="0"/>
        <v>4</v>
      </c>
      <c r="O45" s="23" t="s">
        <v>171</v>
      </c>
      <c r="P45" s="2"/>
    </row>
    <row r="46" spans="1:27" ht="15.75" customHeight="1" x14ac:dyDescent="0.25">
      <c r="A46" s="38">
        <v>42</v>
      </c>
      <c r="B46" s="22" t="s">
        <v>142</v>
      </c>
      <c r="C46" s="23" t="s">
        <v>26</v>
      </c>
      <c r="D46" s="24">
        <v>503</v>
      </c>
      <c r="E46" s="27">
        <v>9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3</v>
      </c>
      <c r="L46" s="25">
        <v>0</v>
      </c>
      <c r="M46" s="25">
        <v>0</v>
      </c>
      <c r="N46" s="29">
        <f t="shared" si="0"/>
        <v>3</v>
      </c>
      <c r="O46" s="23" t="s">
        <v>171</v>
      </c>
      <c r="P46" s="2"/>
    </row>
    <row r="47" spans="1:27" ht="15.75" customHeight="1" x14ac:dyDescent="0.25">
      <c r="A47" s="38">
        <v>43</v>
      </c>
      <c r="B47" s="22" t="s">
        <v>143</v>
      </c>
      <c r="C47" s="23" t="s">
        <v>24</v>
      </c>
      <c r="D47" s="24">
        <v>264</v>
      </c>
      <c r="E47" s="27">
        <v>9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2</v>
      </c>
      <c r="L47" s="25">
        <v>0</v>
      </c>
      <c r="M47" s="25">
        <v>0</v>
      </c>
      <c r="N47" s="29">
        <f t="shared" si="0"/>
        <v>2</v>
      </c>
      <c r="O47" s="23" t="s">
        <v>171</v>
      </c>
      <c r="P47" s="2"/>
    </row>
    <row r="48" spans="1:27" ht="15.75" customHeight="1" x14ac:dyDescent="0.25">
      <c r="A48" s="38">
        <v>44</v>
      </c>
      <c r="B48" s="22" t="s">
        <v>144</v>
      </c>
      <c r="C48" s="23" t="s">
        <v>22</v>
      </c>
      <c r="D48" s="24">
        <v>264</v>
      </c>
      <c r="E48" s="27">
        <v>9</v>
      </c>
      <c r="F48" s="25">
        <v>0</v>
      </c>
      <c r="G48" s="25">
        <v>2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9">
        <f t="shared" si="0"/>
        <v>2</v>
      </c>
      <c r="O48" s="23" t="s">
        <v>171</v>
      </c>
      <c r="P48" s="2"/>
    </row>
    <row r="49" spans="1:16" ht="15.75" customHeight="1" x14ac:dyDescent="0.25">
      <c r="A49" s="38">
        <v>45</v>
      </c>
      <c r="B49" s="22" t="s">
        <v>145</v>
      </c>
      <c r="C49" s="23" t="s">
        <v>146</v>
      </c>
      <c r="D49" s="24">
        <v>389</v>
      </c>
      <c r="E49" s="27">
        <v>9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2</v>
      </c>
      <c r="L49" s="25">
        <v>0</v>
      </c>
      <c r="M49" s="25">
        <v>0</v>
      </c>
      <c r="N49" s="29">
        <f t="shared" si="0"/>
        <v>2</v>
      </c>
      <c r="O49" s="23" t="s">
        <v>171</v>
      </c>
      <c r="P49" s="2"/>
    </row>
    <row r="50" spans="1:16" ht="15.75" customHeight="1" x14ac:dyDescent="0.25">
      <c r="A50" s="38">
        <v>46</v>
      </c>
      <c r="B50" s="22" t="s">
        <v>147</v>
      </c>
      <c r="C50" s="23" t="s">
        <v>24</v>
      </c>
      <c r="D50" s="24">
        <v>397</v>
      </c>
      <c r="E50" s="27">
        <v>9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2</v>
      </c>
      <c r="L50" s="25">
        <v>0</v>
      </c>
      <c r="M50" s="25">
        <v>0</v>
      </c>
      <c r="N50" s="29">
        <f t="shared" si="0"/>
        <v>2</v>
      </c>
      <c r="O50" s="23" t="s">
        <v>171</v>
      </c>
      <c r="P50" s="2"/>
    </row>
    <row r="51" spans="1:16" ht="15.75" customHeight="1" x14ac:dyDescent="0.25">
      <c r="A51" s="38">
        <v>47</v>
      </c>
      <c r="B51" s="22" t="s">
        <v>148</v>
      </c>
      <c r="C51" s="23" t="s">
        <v>22</v>
      </c>
      <c r="D51" s="24">
        <v>250</v>
      </c>
      <c r="E51" s="27">
        <v>9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0</v>
      </c>
      <c r="N51" s="29">
        <f t="shared" si="0"/>
        <v>1</v>
      </c>
      <c r="O51" s="23" t="s">
        <v>171</v>
      </c>
      <c r="P51" s="2"/>
    </row>
    <row r="52" spans="1:16" ht="15.75" customHeight="1" x14ac:dyDescent="0.25">
      <c r="A52" s="38">
        <v>48</v>
      </c>
      <c r="B52" s="22" t="s">
        <v>149</v>
      </c>
      <c r="C52" s="23" t="s">
        <v>31</v>
      </c>
      <c r="D52" s="24">
        <v>389</v>
      </c>
      <c r="E52" s="27">
        <v>9</v>
      </c>
      <c r="F52" s="25">
        <v>0</v>
      </c>
      <c r="G52" s="25">
        <v>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9">
        <f t="shared" si="0"/>
        <v>1</v>
      </c>
      <c r="O52" s="23" t="s">
        <v>171</v>
      </c>
      <c r="P52" s="2"/>
    </row>
    <row r="53" spans="1:16" ht="15.75" customHeight="1" x14ac:dyDescent="0.25">
      <c r="A53" s="38">
        <v>49</v>
      </c>
      <c r="B53" s="22" t="s">
        <v>150</v>
      </c>
      <c r="C53" s="23" t="s">
        <v>26</v>
      </c>
      <c r="D53" s="24">
        <v>264</v>
      </c>
      <c r="E53" s="27">
        <v>9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9">
        <f t="shared" si="0"/>
        <v>0</v>
      </c>
      <c r="O53" s="23" t="s">
        <v>171</v>
      </c>
      <c r="P53" s="2"/>
    </row>
    <row r="54" spans="1:16" ht="15.75" customHeight="1" x14ac:dyDescent="0.25">
      <c r="A54" s="38">
        <v>50</v>
      </c>
      <c r="B54" s="22" t="s">
        <v>151</v>
      </c>
      <c r="C54" s="23" t="s">
        <v>64</v>
      </c>
      <c r="D54" s="24">
        <v>264</v>
      </c>
      <c r="E54" s="27">
        <v>9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9">
        <f t="shared" si="0"/>
        <v>0</v>
      </c>
      <c r="O54" s="23" t="s">
        <v>171</v>
      </c>
      <c r="P54" s="2"/>
    </row>
    <row r="55" spans="1:16" ht="15.75" customHeight="1" x14ac:dyDescent="0.25">
      <c r="A55" s="38">
        <v>51</v>
      </c>
      <c r="B55" s="22" t="s">
        <v>152</v>
      </c>
      <c r="C55" s="23" t="s">
        <v>24</v>
      </c>
      <c r="D55" s="24">
        <v>389</v>
      </c>
      <c r="E55" s="27">
        <v>9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9">
        <f t="shared" si="0"/>
        <v>0</v>
      </c>
      <c r="O55" s="23" t="s">
        <v>171</v>
      </c>
      <c r="P55" s="2"/>
    </row>
    <row r="56" spans="1:16" ht="15.75" customHeight="1" x14ac:dyDescent="0.25">
      <c r="A56" s="38">
        <v>52</v>
      </c>
      <c r="B56" s="22" t="s">
        <v>153</v>
      </c>
      <c r="C56" s="23" t="s">
        <v>24</v>
      </c>
      <c r="D56" s="24">
        <v>654</v>
      </c>
      <c r="E56" s="27">
        <v>9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9">
        <f t="shared" si="0"/>
        <v>0</v>
      </c>
      <c r="O56" s="23" t="s">
        <v>171</v>
      </c>
      <c r="P56" s="2"/>
    </row>
    <row r="57" spans="1:16" ht="15.75" customHeight="1" x14ac:dyDescent="0.25">
      <c r="A57" s="38">
        <v>53</v>
      </c>
      <c r="B57" s="22" t="s">
        <v>154</v>
      </c>
      <c r="C57" s="23" t="s">
        <v>24</v>
      </c>
      <c r="D57" s="24">
        <v>539</v>
      </c>
      <c r="E57" s="27">
        <v>9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9">
        <f t="shared" si="0"/>
        <v>0</v>
      </c>
      <c r="O57" s="23" t="s">
        <v>171</v>
      </c>
      <c r="P57" s="2"/>
    </row>
    <row r="58" spans="1:16" ht="15.75" customHeight="1" x14ac:dyDescent="0.25">
      <c r="A58" s="38">
        <v>54</v>
      </c>
      <c r="B58" s="22" t="s">
        <v>155</v>
      </c>
      <c r="C58" s="23" t="s">
        <v>16</v>
      </c>
      <c r="D58" s="24">
        <v>539</v>
      </c>
      <c r="E58" s="27">
        <v>9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9">
        <f t="shared" si="0"/>
        <v>0</v>
      </c>
      <c r="O58" s="23" t="s">
        <v>171</v>
      </c>
      <c r="P58" s="2"/>
    </row>
    <row r="59" spans="1:16" ht="15.75" customHeight="1" x14ac:dyDescent="0.25">
      <c r="A59" s="1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 x14ac:dyDescent="0.25">
      <c r="A60" s="1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 x14ac:dyDescent="0.25">
      <c r="A61" s="1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1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1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A64" s="1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8" ht="15.75" customHeight="1" x14ac:dyDescent="0.25">
      <c r="A65" s="1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1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1"/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1"/>
      <c r="B68" s="2"/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1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1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1"/>
      <c r="B71" s="2"/>
      <c r="C71" s="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1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1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1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1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1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1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1"/>
      <c r="B79" s="2"/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1"/>
      <c r="B80" s="2"/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1"/>
      <c r="B81" s="2"/>
      <c r="C81" s="2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1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1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1"/>
      <c r="B84" s="2"/>
      <c r="C84" s="2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1"/>
      <c r="B85" s="2"/>
      <c r="C85" s="2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1"/>
      <c r="B86" s="2"/>
      <c r="C86" s="2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1"/>
      <c r="B87" s="2"/>
      <c r="C87" s="2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1"/>
      <c r="B88" s="2"/>
      <c r="C88" s="2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1"/>
      <c r="B89" s="2"/>
      <c r="C89" s="2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1"/>
      <c r="B90" s="2"/>
      <c r="C90" s="2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1"/>
      <c r="B91" s="2"/>
      <c r="C91" s="2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1"/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1"/>
      <c r="B93" s="2"/>
      <c r="C93" s="2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1"/>
      <c r="B94" s="2"/>
      <c r="C94" s="2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1"/>
      <c r="B95" s="2"/>
      <c r="C95" s="2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1"/>
      <c r="B96" s="2"/>
      <c r="C96" s="2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1"/>
      <c r="B97" s="2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1"/>
      <c r="B98" s="2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1"/>
      <c r="B99" s="2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1"/>
      <c r="B100" s="2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1"/>
      <c r="B101" s="2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1"/>
      <c r="B102" s="2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1"/>
      <c r="B103" s="2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1"/>
      <c r="B104" s="2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1"/>
      <c r="B105" s="2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1"/>
      <c r="B106" s="2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1"/>
      <c r="B107" s="2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1"/>
      <c r="B108" s="2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1"/>
      <c r="B109" s="2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1"/>
      <c r="B110" s="2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1"/>
      <c r="B111" s="2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1"/>
      <c r="B112" s="2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1"/>
      <c r="B113" s="2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1"/>
      <c r="B114" s="2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1"/>
      <c r="B115" s="2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1"/>
      <c r="B116" s="2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1"/>
      <c r="B117" s="2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1"/>
      <c r="B118" s="2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1"/>
      <c r="B119" s="2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1"/>
      <c r="B120" s="2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1"/>
      <c r="B121" s="2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1"/>
      <c r="B122" s="2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1"/>
      <c r="B123" s="2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1"/>
      <c r="B124" s="2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1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1"/>
      <c r="B126" s="2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1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1"/>
      <c r="B128" s="2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1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1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1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1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1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1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1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1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1"/>
      <c r="B137" s="2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1"/>
      <c r="B138" s="2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1"/>
      <c r="B139" s="2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1"/>
      <c r="B140" s="2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1"/>
      <c r="B141" s="2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1"/>
      <c r="B142" s="2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1"/>
      <c r="B143" s="2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1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1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1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1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1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1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1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1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1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1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1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1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1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1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1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1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1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1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1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1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1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1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1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1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1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1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1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1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1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1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1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1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1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1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1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1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1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1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1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1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1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1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1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1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1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1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1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1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1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1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1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1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1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1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1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1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1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1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1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1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1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1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1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1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1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1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1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1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1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1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1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1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1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1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1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1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1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1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1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1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1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1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1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1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1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1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1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1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1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1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1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1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1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1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1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1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1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1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1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1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1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1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1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1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1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1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1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1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1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1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1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1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1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1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1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1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1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1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1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1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1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1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1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1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1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1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1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1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1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1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1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1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1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1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1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1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1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1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1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1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1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1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1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1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1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1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1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1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1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1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1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1"/>
      <c r="B818" s="2"/>
      <c r="C818" s="2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1"/>
      <c r="B819" s="2"/>
      <c r="C819" s="2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1"/>
      <c r="B820" s="2"/>
      <c r="C820" s="2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1"/>
      <c r="B821" s="2"/>
      <c r="C821" s="2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1"/>
      <c r="B822" s="2"/>
      <c r="C822" s="2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1"/>
      <c r="B823" s="2"/>
      <c r="C823" s="2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1"/>
      <c r="B824" s="2"/>
      <c r="C824" s="2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1"/>
      <c r="B825" s="2"/>
      <c r="C825" s="2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1"/>
      <c r="B826" s="2"/>
      <c r="C826" s="2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P827" s="2"/>
      <c r="Q827" s="2"/>
      <c r="R827" s="2"/>
    </row>
    <row r="828" spans="1:18" ht="15.75" customHeight="1" x14ac:dyDescent="0.25">
      <c r="P828" s="2"/>
      <c r="Q828" s="2"/>
      <c r="R828" s="2"/>
    </row>
    <row r="829" spans="1:18" ht="15.75" customHeight="1" x14ac:dyDescent="0.25">
      <c r="P829" s="2"/>
      <c r="Q829" s="2"/>
      <c r="R829" s="2"/>
    </row>
    <row r="830" spans="1:18" ht="15.75" customHeight="1" x14ac:dyDescent="0.25">
      <c r="P830" s="2"/>
      <c r="Q830" s="2"/>
      <c r="R830" s="2"/>
    </row>
    <row r="831" spans="1:18" ht="15.75" customHeight="1" x14ac:dyDescent="0.25">
      <c r="P831" s="2"/>
      <c r="Q831" s="2"/>
      <c r="R831" s="2"/>
    </row>
    <row r="832" spans="1:18" ht="15.75" customHeight="1" x14ac:dyDescent="0.25">
      <c r="P832" s="2"/>
      <c r="Q832" s="2"/>
      <c r="R832" s="2"/>
    </row>
    <row r="833" spans="18:18" ht="15.75" customHeight="1" x14ac:dyDescent="0.25">
      <c r="R833" s="2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2"/>
  <sheetViews>
    <sheetView workbookViewId="0">
      <selection activeCell="O11" sqref="O11"/>
    </sheetView>
  </sheetViews>
  <sheetFormatPr defaultColWidth="14.42578125" defaultRowHeight="15" customHeight="1" x14ac:dyDescent="0.25"/>
  <cols>
    <col min="1" max="1" width="5.28515625" customWidth="1"/>
    <col min="2" max="2" width="19.85546875" customWidth="1"/>
    <col min="3" max="3" width="5.7109375" customWidth="1"/>
    <col min="4" max="13" width="9.140625" customWidth="1"/>
    <col min="14" max="14" width="11.140625" customWidth="1"/>
    <col min="15" max="15" width="13.42578125" customWidth="1"/>
    <col min="16" max="16" width="12" customWidth="1"/>
    <col min="17" max="17" width="12.85546875" customWidth="1"/>
    <col min="18" max="18" width="9.140625" customWidth="1"/>
    <col min="19" max="29" width="8.7109375" customWidth="1"/>
  </cols>
  <sheetData>
    <row r="1" spans="1:29" ht="15.75" customHeight="1" x14ac:dyDescent="0.2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3"/>
      <c r="B2" s="4" t="s">
        <v>69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1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28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175</v>
      </c>
      <c r="O4" s="6" t="s">
        <v>14</v>
      </c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9" ht="15.75" customHeight="1" x14ac:dyDescent="0.25">
      <c r="A5" s="9">
        <v>1</v>
      </c>
      <c r="B5" s="10" t="s">
        <v>70</v>
      </c>
      <c r="C5" s="11" t="s">
        <v>71</v>
      </c>
      <c r="D5" s="12">
        <v>2</v>
      </c>
      <c r="E5" s="12">
        <v>10</v>
      </c>
      <c r="F5" s="13">
        <v>18</v>
      </c>
      <c r="G5" s="13">
        <v>2</v>
      </c>
      <c r="H5" s="13">
        <v>7</v>
      </c>
      <c r="I5" s="13">
        <v>6</v>
      </c>
      <c r="J5" s="13">
        <v>7</v>
      </c>
      <c r="K5" s="13">
        <v>1</v>
      </c>
      <c r="L5" s="13">
        <v>10</v>
      </c>
      <c r="M5" s="13">
        <v>4</v>
      </c>
      <c r="N5" s="13">
        <f t="shared" ref="N5:N13" si="0">SUM(F5:M5)</f>
        <v>55</v>
      </c>
      <c r="O5" s="14" t="s">
        <v>17</v>
      </c>
      <c r="P5" s="2"/>
    </row>
    <row r="6" spans="1:29" ht="15.75" customHeight="1" x14ac:dyDescent="0.25">
      <c r="A6" s="9">
        <v>2</v>
      </c>
      <c r="B6" s="15" t="s">
        <v>72</v>
      </c>
      <c r="C6" s="16" t="s">
        <v>73</v>
      </c>
      <c r="D6" s="17">
        <v>261</v>
      </c>
      <c r="E6" s="17">
        <v>10</v>
      </c>
      <c r="F6" s="18">
        <v>16.5</v>
      </c>
      <c r="G6" s="18">
        <v>10</v>
      </c>
      <c r="H6" s="18">
        <v>10</v>
      </c>
      <c r="I6" s="18">
        <v>2</v>
      </c>
      <c r="J6" s="18">
        <v>5</v>
      </c>
      <c r="K6" s="18">
        <v>3</v>
      </c>
      <c r="L6" s="18">
        <v>0.5</v>
      </c>
      <c r="M6" s="18">
        <v>4</v>
      </c>
      <c r="N6" s="13">
        <f t="shared" si="0"/>
        <v>51</v>
      </c>
      <c r="O6" s="19" t="s">
        <v>49</v>
      </c>
      <c r="P6" s="2"/>
    </row>
    <row r="7" spans="1:29" ht="15.75" customHeight="1" x14ac:dyDescent="0.25">
      <c r="A7" s="9">
        <v>3</v>
      </c>
      <c r="B7" s="15" t="s">
        <v>74</v>
      </c>
      <c r="C7" s="16" t="s">
        <v>75</v>
      </c>
      <c r="D7" s="17">
        <v>551</v>
      </c>
      <c r="E7" s="17">
        <v>10</v>
      </c>
      <c r="F7" s="18">
        <v>19.5</v>
      </c>
      <c r="G7" s="18">
        <v>15</v>
      </c>
      <c r="H7" s="18">
        <v>1</v>
      </c>
      <c r="I7" s="18">
        <v>0</v>
      </c>
      <c r="J7" s="18">
        <v>4</v>
      </c>
      <c r="K7" s="18">
        <v>0</v>
      </c>
      <c r="L7" s="18">
        <v>2</v>
      </c>
      <c r="M7" s="18">
        <v>0</v>
      </c>
      <c r="N7" s="13">
        <f t="shared" si="0"/>
        <v>41.5</v>
      </c>
      <c r="O7" s="20" t="s">
        <v>49</v>
      </c>
      <c r="P7" s="2"/>
    </row>
    <row r="8" spans="1:29" ht="15.75" customHeight="1" x14ac:dyDescent="0.25">
      <c r="A8" s="9">
        <v>4</v>
      </c>
      <c r="B8" s="15" t="s">
        <v>76</v>
      </c>
      <c r="C8" s="16" t="s">
        <v>71</v>
      </c>
      <c r="D8" s="17">
        <v>254</v>
      </c>
      <c r="E8" s="17">
        <v>10</v>
      </c>
      <c r="F8" s="18">
        <v>12.5</v>
      </c>
      <c r="G8" s="18">
        <v>7</v>
      </c>
      <c r="H8" s="18">
        <v>7.5</v>
      </c>
      <c r="I8" s="18">
        <v>5</v>
      </c>
      <c r="J8" s="18">
        <v>7</v>
      </c>
      <c r="K8" s="18">
        <v>0</v>
      </c>
      <c r="L8" s="18">
        <v>1</v>
      </c>
      <c r="M8" s="18">
        <v>0</v>
      </c>
      <c r="N8" s="13">
        <f t="shared" si="0"/>
        <v>40</v>
      </c>
      <c r="O8" s="20" t="s">
        <v>49</v>
      </c>
      <c r="P8" s="2"/>
    </row>
    <row r="9" spans="1:29" ht="15.75" customHeight="1" x14ac:dyDescent="0.25">
      <c r="A9" s="9">
        <v>5</v>
      </c>
      <c r="B9" s="15" t="s">
        <v>77</v>
      </c>
      <c r="C9" s="16" t="s">
        <v>78</v>
      </c>
      <c r="D9" s="17">
        <v>481</v>
      </c>
      <c r="E9" s="17">
        <v>10</v>
      </c>
      <c r="F9" s="18">
        <v>15.5</v>
      </c>
      <c r="G9" s="18">
        <v>4</v>
      </c>
      <c r="H9" s="18">
        <v>3.5</v>
      </c>
      <c r="I9" s="18">
        <v>5.5</v>
      </c>
      <c r="J9" s="18">
        <v>4</v>
      </c>
      <c r="K9" s="18">
        <v>0</v>
      </c>
      <c r="L9" s="18">
        <v>4</v>
      </c>
      <c r="M9" s="18">
        <v>1</v>
      </c>
      <c r="N9" s="13">
        <f t="shared" si="0"/>
        <v>37.5</v>
      </c>
      <c r="O9" s="20" t="s">
        <v>49</v>
      </c>
      <c r="P9" s="2"/>
    </row>
    <row r="10" spans="1:29" ht="15.75" customHeight="1" x14ac:dyDescent="0.25">
      <c r="A10" s="9">
        <v>6</v>
      </c>
      <c r="B10" s="15" t="s">
        <v>79</v>
      </c>
      <c r="C10" s="16" t="s">
        <v>80</v>
      </c>
      <c r="D10" s="17">
        <v>249</v>
      </c>
      <c r="E10" s="17">
        <v>10</v>
      </c>
      <c r="F10" s="18">
        <v>15.5</v>
      </c>
      <c r="G10" s="18">
        <v>2</v>
      </c>
      <c r="H10" s="18">
        <v>5.5</v>
      </c>
      <c r="I10" s="18">
        <v>6</v>
      </c>
      <c r="J10" s="18">
        <v>4</v>
      </c>
      <c r="K10" s="18">
        <v>1</v>
      </c>
      <c r="L10" s="18">
        <v>1</v>
      </c>
      <c r="M10" s="18">
        <v>2</v>
      </c>
      <c r="N10" s="13">
        <f t="shared" si="0"/>
        <v>37</v>
      </c>
      <c r="O10" s="20" t="s">
        <v>49</v>
      </c>
      <c r="P10" s="2"/>
    </row>
    <row r="11" spans="1:29" ht="15.75" customHeight="1" x14ac:dyDescent="0.25">
      <c r="A11" s="9">
        <v>7</v>
      </c>
      <c r="B11" s="15" t="s">
        <v>81</v>
      </c>
      <c r="C11" s="16" t="s">
        <v>82</v>
      </c>
      <c r="D11" s="17">
        <v>244</v>
      </c>
      <c r="E11" s="17">
        <v>10</v>
      </c>
      <c r="F11" s="18">
        <v>13</v>
      </c>
      <c r="G11" s="18">
        <v>2</v>
      </c>
      <c r="H11" s="18">
        <v>5</v>
      </c>
      <c r="I11" s="18">
        <v>2.5</v>
      </c>
      <c r="J11" s="18">
        <v>4</v>
      </c>
      <c r="K11" s="18">
        <v>0</v>
      </c>
      <c r="L11" s="18">
        <v>9</v>
      </c>
      <c r="M11" s="18">
        <v>1</v>
      </c>
      <c r="N11" s="13">
        <f t="shared" si="0"/>
        <v>36.5</v>
      </c>
      <c r="O11" s="20" t="s">
        <v>49</v>
      </c>
      <c r="P11" s="2"/>
    </row>
    <row r="12" spans="1:29" ht="15.75" customHeight="1" x14ac:dyDescent="0.25">
      <c r="A12" s="40">
        <v>8</v>
      </c>
      <c r="B12" s="41" t="s">
        <v>83</v>
      </c>
      <c r="C12" s="42" t="s">
        <v>84</v>
      </c>
      <c r="D12" s="43">
        <v>244</v>
      </c>
      <c r="E12" s="43">
        <v>10</v>
      </c>
      <c r="F12" s="44">
        <v>13</v>
      </c>
      <c r="G12" s="44">
        <v>0</v>
      </c>
      <c r="H12" s="44">
        <v>5.5</v>
      </c>
      <c r="I12" s="44">
        <v>7</v>
      </c>
      <c r="J12" s="44">
        <v>6</v>
      </c>
      <c r="K12" s="44">
        <v>0</v>
      </c>
      <c r="L12" s="44">
        <v>1.5</v>
      </c>
      <c r="M12" s="44">
        <v>0</v>
      </c>
      <c r="N12" s="47">
        <f t="shared" si="0"/>
        <v>33</v>
      </c>
      <c r="O12" s="46" t="s">
        <v>171</v>
      </c>
      <c r="P12" s="2"/>
    </row>
    <row r="13" spans="1:29" ht="15.75" customHeight="1" x14ac:dyDescent="0.25">
      <c r="A13" s="40">
        <v>9</v>
      </c>
      <c r="B13" s="41" t="s">
        <v>85</v>
      </c>
      <c r="C13" s="42" t="s">
        <v>86</v>
      </c>
      <c r="D13" s="43">
        <v>248</v>
      </c>
      <c r="E13" s="43">
        <v>10</v>
      </c>
      <c r="F13" s="44">
        <v>16.5</v>
      </c>
      <c r="G13" s="44">
        <v>2</v>
      </c>
      <c r="H13" s="44">
        <v>8</v>
      </c>
      <c r="I13" s="44">
        <v>1.5</v>
      </c>
      <c r="J13" s="44">
        <v>3</v>
      </c>
      <c r="K13" s="44">
        <v>0</v>
      </c>
      <c r="L13" s="44">
        <v>0</v>
      </c>
      <c r="M13" s="44">
        <v>0</v>
      </c>
      <c r="N13" s="47">
        <f t="shared" si="0"/>
        <v>31</v>
      </c>
      <c r="O13" s="46" t="s">
        <v>171</v>
      </c>
      <c r="P13" s="2"/>
    </row>
    <row r="14" spans="1:29" ht="15.75" customHeight="1" x14ac:dyDescent="0.25">
      <c r="A14" s="38">
        <v>10</v>
      </c>
      <c r="B14" s="22" t="s">
        <v>87</v>
      </c>
      <c r="C14" s="23" t="s">
        <v>73</v>
      </c>
      <c r="D14" s="24">
        <v>244</v>
      </c>
      <c r="E14" s="24">
        <v>10</v>
      </c>
      <c r="F14" s="25">
        <v>12.5</v>
      </c>
      <c r="G14" s="25">
        <v>1</v>
      </c>
      <c r="H14" s="25">
        <v>4</v>
      </c>
      <c r="I14" s="28" t="s">
        <v>88</v>
      </c>
      <c r="J14" s="25">
        <v>5</v>
      </c>
      <c r="K14" s="25">
        <v>1</v>
      </c>
      <c r="L14" s="25">
        <v>1</v>
      </c>
      <c r="M14" s="25">
        <v>0</v>
      </c>
      <c r="N14" s="29">
        <v>26</v>
      </c>
      <c r="O14" s="23" t="s">
        <v>171</v>
      </c>
      <c r="P14" s="2"/>
    </row>
    <row r="15" spans="1:29" ht="15.75" customHeight="1" x14ac:dyDescent="0.25">
      <c r="A15" s="38">
        <v>11</v>
      </c>
      <c r="B15" s="22" t="s">
        <v>89</v>
      </c>
      <c r="C15" s="23" t="s">
        <v>78</v>
      </c>
      <c r="D15" s="24">
        <v>283</v>
      </c>
      <c r="E15" s="24">
        <v>10</v>
      </c>
      <c r="F15" s="25">
        <v>13.5</v>
      </c>
      <c r="G15" s="25">
        <v>1</v>
      </c>
      <c r="H15" s="25">
        <v>2</v>
      </c>
      <c r="I15" s="25">
        <v>1.5</v>
      </c>
      <c r="J15" s="25">
        <v>7</v>
      </c>
      <c r="K15" s="25">
        <v>0</v>
      </c>
      <c r="L15" s="25">
        <v>1</v>
      </c>
      <c r="M15" s="25">
        <v>0</v>
      </c>
      <c r="N15" s="29">
        <f t="shared" ref="N15:N19" si="1">SUM(F15:M15)</f>
        <v>26</v>
      </c>
      <c r="O15" s="23" t="s">
        <v>171</v>
      </c>
      <c r="P15" s="2"/>
    </row>
    <row r="16" spans="1:29" ht="15.75" customHeight="1" x14ac:dyDescent="0.25">
      <c r="A16" s="38">
        <v>12</v>
      </c>
      <c r="B16" s="22" t="s">
        <v>90</v>
      </c>
      <c r="C16" s="23" t="s">
        <v>84</v>
      </c>
      <c r="D16" s="24">
        <v>261</v>
      </c>
      <c r="E16" s="24">
        <v>10</v>
      </c>
      <c r="F16" s="25">
        <v>10</v>
      </c>
      <c r="G16" s="25">
        <v>2</v>
      </c>
      <c r="H16" s="25">
        <v>0</v>
      </c>
      <c r="I16" s="25">
        <v>6.5</v>
      </c>
      <c r="J16" s="25">
        <v>6</v>
      </c>
      <c r="K16" s="25">
        <v>0</v>
      </c>
      <c r="L16" s="25">
        <v>0.5</v>
      </c>
      <c r="M16" s="25">
        <v>0</v>
      </c>
      <c r="N16" s="29">
        <f t="shared" si="1"/>
        <v>25</v>
      </c>
      <c r="O16" s="23" t="s">
        <v>171</v>
      </c>
      <c r="P16" s="2"/>
    </row>
    <row r="17" spans="1:18" ht="15.75" customHeight="1" x14ac:dyDescent="0.25">
      <c r="A17" s="38">
        <v>13</v>
      </c>
      <c r="B17" s="22" t="s">
        <v>91</v>
      </c>
      <c r="C17" s="23" t="s">
        <v>86</v>
      </c>
      <c r="D17" s="24">
        <v>244</v>
      </c>
      <c r="E17" s="24">
        <v>10</v>
      </c>
      <c r="F17" s="25">
        <v>0</v>
      </c>
      <c r="G17" s="25">
        <v>5</v>
      </c>
      <c r="H17" s="25">
        <v>4.5</v>
      </c>
      <c r="I17" s="25">
        <v>1</v>
      </c>
      <c r="J17" s="25">
        <v>7</v>
      </c>
      <c r="K17" s="25">
        <v>1</v>
      </c>
      <c r="L17" s="25">
        <v>1</v>
      </c>
      <c r="M17" s="25">
        <v>2</v>
      </c>
      <c r="N17" s="29">
        <f t="shared" si="1"/>
        <v>21.5</v>
      </c>
      <c r="O17" s="23" t="s">
        <v>171</v>
      </c>
      <c r="P17" s="2"/>
    </row>
    <row r="18" spans="1:18" ht="15.75" customHeight="1" x14ac:dyDescent="0.25">
      <c r="A18" s="38">
        <v>14</v>
      </c>
      <c r="B18" s="22" t="s">
        <v>92</v>
      </c>
      <c r="C18" s="23" t="s">
        <v>93</v>
      </c>
      <c r="D18" s="24" t="s">
        <v>94</v>
      </c>
      <c r="E18" s="24">
        <v>10</v>
      </c>
      <c r="F18" s="25">
        <v>15</v>
      </c>
      <c r="G18" s="25">
        <v>0</v>
      </c>
      <c r="H18" s="25">
        <v>0</v>
      </c>
      <c r="I18" s="25">
        <v>0</v>
      </c>
      <c r="J18" s="25">
        <v>2</v>
      </c>
      <c r="K18" s="25">
        <v>0</v>
      </c>
      <c r="L18" s="25">
        <v>0</v>
      </c>
      <c r="M18" s="25">
        <v>0</v>
      </c>
      <c r="N18" s="29">
        <f t="shared" si="1"/>
        <v>17</v>
      </c>
      <c r="O18" s="23" t="s">
        <v>171</v>
      </c>
      <c r="P18" s="2"/>
    </row>
    <row r="19" spans="1:18" ht="15.75" customHeight="1" x14ac:dyDescent="0.25">
      <c r="A19" s="38">
        <v>15</v>
      </c>
      <c r="B19" s="22" t="s">
        <v>95</v>
      </c>
      <c r="C19" s="23" t="s">
        <v>96</v>
      </c>
      <c r="D19" s="24">
        <v>248</v>
      </c>
      <c r="E19" s="24">
        <v>10</v>
      </c>
      <c r="F19" s="25">
        <v>0</v>
      </c>
      <c r="G19" s="25">
        <v>2</v>
      </c>
      <c r="H19" s="25">
        <v>0</v>
      </c>
      <c r="I19" s="25">
        <v>4.5</v>
      </c>
      <c r="J19" s="25">
        <v>2</v>
      </c>
      <c r="K19" s="25">
        <v>0</v>
      </c>
      <c r="L19" s="25">
        <v>5</v>
      </c>
      <c r="M19" s="25">
        <v>0</v>
      </c>
      <c r="N19" s="29">
        <f t="shared" si="1"/>
        <v>13.5</v>
      </c>
      <c r="O19" s="23" t="s">
        <v>171</v>
      </c>
      <c r="P19" s="2"/>
    </row>
    <row r="20" spans="1:18" ht="15.75" customHeight="1" x14ac:dyDescent="0.25">
      <c r="A20" s="38">
        <v>16</v>
      </c>
      <c r="B20" s="22" t="s">
        <v>97</v>
      </c>
      <c r="C20" s="23" t="s">
        <v>82</v>
      </c>
      <c r="D20" s="24">
        <v>378</v>
      </c>
      <c r="E20" s="24">
        <v>10</v>
      </c>
      <c r="F20" s="28" t="s">
        <v>98</v>
      </c>
      <c r="G20" s="25">
        <v>2</v>
      </c>
      <c r="H20" s="25">
        <v>5</v>
      </c>
      <c r="I20" s="25">
        <v>0</v>
      </c>
      <c r="J20" s="25">
        <v>4</v>
      </c>
      <c r="K20" s="25">
        <v>0</v>
      </c>
      <c r="L20" s="25">
        <v>1</v>
      </c>
      <c r="M20" s="25">
        <v>0</v>
      </c>
      <c r="N20" s="29">
        <v>11.5</v>
      </c>
      <c r="O20" s="23" t="s">
        <v>171</v>
      </c>
      <c r="P20" s="2"/>
    </row>
    <row r="21" spans="1:18" ht="15.75" customHeight="1" x14ac:dyDescent="0.25">
      <c r="A21" s="38">
        <v>17</v>
      </c>
      <c r="B21" s="22" t="s">
        <v>99</v>
      </c>
      <c r="C21" s="23" t="s">
        <v>100</v>
      </c>
      <c r="D21" s="24">
        <v>248</v>
      </c>
      <c r="E21" s="24">
        <v>10</v>
      </c>
      <c r="F21" s="25">
        <v>0</v>
      </c>
      <c r="G21" s="25">
        <v>0</v>
      </c>
      <c r="H21" s="25">
        <v>0</v>
      </c>
      <c r="I21" s="25">
        <v>4.5</v>
      </c>
      <c r="J21" s="25">
        <v>4</v>
      </c>
      <c r="K21" s="25">
        <v>0</v>
      </c>
      <c r="L21" s="25">
        <v>0</v>
      </c>
      <c r="M21" s="25">
        <v>0</v>
      </c>
      <c r="N21" s="29">
        <f t="shared" ref="N21:N22" si="2">SUM(F21:M21)</f>
        <v>8.5</v>
      </c>
      <c r="O21" s="23" t="s">
        <v>171</v>
      </c>
      <c r="P21" s="2"/>
    </row>
    <row r="22" spans="1:18" ht="15.75" customHeight="1" x14ac:dyDescent="0.25">
      <c r="A22" s="38">
        <v>18</v>
      </c>
      <c r="B22" s="22" t="s">
        <v>101</v>
      </c>
      <c r="C22" s="23" t="s">
        <v>71</v>
      </c>
      <c r="D22" s="24">
        <v>389</v>
      </c>
      <c r="E22" s="24">
        <v>10</v>
      </c>
      <c r="F22" s="25">
        <v>0</v>
      </c>
      <c r="G22" s="25">
        <v>0</v>
      </c>
      <c r="H22" s="25">
        <v>0</v>
      </c>
      <c r="I22" s="25">
        <v>1</v>
      </c>
      <c r="J22" s="25">
        <v>6</v>
      </c>
      <c r="K22" s="25">
        <v>0</v>
      </c>
      <c r="L22" s="25">
        <v>1</v>
      </c>
      <c r="M22" s="25">
        <v>0</v>
      </c>
      <c r="N22" s="29">
        <f t="shared" si="2"/>
        <v>8</v>
      </c>
      <c r="O22" s="23" t="s">
        <v>171</v>
      </c>
      <c r="P22" s="2"/>
    </row>
    <row r="23" spans="1:18" ht="15.75" customHeight="1" x14ac:dyDescent="0.25">
      <c r="A23" s="1"/>
      <c r="B23" s="2"/>
      <c r="C23" s="2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8" ht="15.75" customHeight="1" x14ac:dyDescent="0.25">
      <c r="A24" s="1"/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8" ht="15.75" customHeight="1" x14ac:dyDescent="0.25">
      <c r="A25" s="1"/>
      <c r="B25" s="2"/>
      <c r="C25" s="2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8" ht="15.75" customHeight="1" x14ac:dyDescent="0.25">
      <c r="A26" s="1"/>
      <c r="B26" s="2"/>
      <c r="C26" s="2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8" ht="15.75" customHeight="1" x14ac:dyDescent="0.25">
      <c r="A27" s="1"/>
      <c r="B27" s="2"/>
      <c r="C27" s="2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8" ht="15.75" customHeight="1" x14ac:dyDescent="0.25">
      <c r="A28" s="1"/>
      <c r="B28" s="2"/>
      <c r="C28" s="2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8" ht="15.75" customHeight="1" x14ac:dyDescent="0.25">
      <c r="A29" s="1"/>
      <c r="B29" s="2"/>
      <c r="C29" s="2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1"/>
      <c r="B30" s="2"/>
      <c r="C30" s="2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1"/>
      <c r="B31" s="2"/>
      <c r="C31" s="2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1"/>
      <c r="B32" s="2"/>
      <c r="C32" s="2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1"/>
      <c r="B33" s="2"/>
      <c r="C33" s="2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1"/>
      <c r="B34" s="2"/>
      <c r="C34" s="2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1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1"/>
      <c r="B36" s="2"/>
      <c r="C36" s="2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1"/>
      <c r="B37" s="2"/>
      <c r="C37" s="2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1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1"/>
      <c r="B39" s="2"/>
      <c r="C39" s="2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1"/>
      <c r="B40" s="2"/>
      <c r="C40" s="2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1"/>
      <c r="B41" s="2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1"/>
      <c r="B42" s="2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1"/>
      <c r="B43" s="2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1"/>
      <c r="B44" s="2"/>
      <c r="C44" s="2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1"/>
      <c r="B45" s="2"/>
      <c r="C45" s="2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1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1"/>
      <c r="B47" s="2"/>
      <c r="C47" s="2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1"/>
      <c r="B48" s="2"/>
      <c r="C48" s="2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1"/>
      <c r="B49" s="2"/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1"/>
      <c r="B50" s="2"/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1"/>
      <c r="B51" s="2"/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1"/>
      <c r="B52" s="2"/>
      <c r="C52" s="2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1"/>
      <c r="B53" s="2"/>
      <c r="C53" s="2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1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1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1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1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1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1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1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1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1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1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1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1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1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1"/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1"/>
      <c r="B68" s="2"/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1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1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1"/>
      <c r="B71" s="2"/>
      <c r="C71" s="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1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1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1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1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1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1"/>
      <c r="B77" s="2"/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1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1"/>
      <c r="B79" s="2"/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1"/>
      <c r="B80" s="2"/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1"/>
      <c r="B81" s="2"/>
      <c r="C81" s="2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1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1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1"/>
      <c r="B84" s="2"/>
      <c r="C84" s="2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1"/>
      <c r="B85" s="2"/>
      <c r="C85" s="2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1"/>
      <c r="B86" s="2"/>
      <c r="C86" s="2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1"/>
      <c r="B87" s="2"/>
      <c r="C87" s="2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1"/>
      <c r="B88" s="2"/>
      <c r="C88" s="2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1"/>
      <c r="B89" s="2"/>
      <c r="C89" s="2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1"/>
      <c r="B90" s="2"/>
      <c r="C90" s="2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1"/>
      <c r="B91" s="2"/>
      <c r="C91" s="2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1"/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1"/>
      <c r="B93" s="2"/>
      <c r="C93" s="2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1"/>
      <c r="B94" s="2"/>
      <c r="C94" s="2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1"/>
      <c r="B95" s="2"/>
      <c r="C95" s="2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1"/>
      <c r="B96" s="2"/>
      <c r="C96" s="2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1"/>
      <c r="B97" s="2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1"/>
      <c r="B98" s="2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1"/>
      <c r="B99" s="2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1"/>
      <c r="B100" s="2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1"/>
      <c r="B101" s="2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1"/>
      <c r="B102" s="2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1"/>
      <c r="B103" s="2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1"/>
      <c r="B104" s="2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1"/>
      <c r="B105" s="2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1"/>
      <c r="B106" s="2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1"/>
      <c r="B107" s="2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1"/>
      <c r="B108" s="2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1"/>
      <c r="B109" s="2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1"/>
      <c r="B110" s="2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1"/>
      <c r="B111" s="2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1"/>
      <c r="B112" s="2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1"/>
      <c r="B113" s="2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1"/>
      <c r="B114" s="2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1"/>
      <c r="B115" s="2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1"/>
      <c r="B116" s="2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1"/>
      <c r="B117" s="2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1"/>
      <c r="B118" s="2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1"/>
      <c r="B119" s="2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1"/>
      <c r="B120" s="2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1"/>
      <c r="B121" s="2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1"/>
      <c r="B122" s="2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1"/>
      <c r="B123" s="2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1"/>
      <c r="B124" s="2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1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1"/>
      <c r="B126" s="2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1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1"/>
      <c r="B128" s="2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1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1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1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1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1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1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1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1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1"/>
      <c r="B137" s="2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1"/>
      <c r="B138" s="2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1"/>
      <c r="B139" s="2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1"/>
      <c r="B140" s="2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1"/>
      <c r="B141" s="2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1"/>
      <c r="B142" s="2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1"/>
      <c r="B143" s="2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1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1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1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1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1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1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1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1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1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1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1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1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1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1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1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1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1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1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1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1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1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1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1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1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1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1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1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1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1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1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1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1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1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1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1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1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1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1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1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1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1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1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1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1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1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1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1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1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1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1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1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1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1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1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1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1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1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1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1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1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1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1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1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1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1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1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1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1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1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1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1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1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1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1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1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1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1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1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1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1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1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1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1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1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1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1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1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1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1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1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1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1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1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1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1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1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1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1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1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1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1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1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1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1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1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1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1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1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1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1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1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1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1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1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1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1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1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1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1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1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1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1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1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1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1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1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1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1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1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1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1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1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1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1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1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1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1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1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1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1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1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1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1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1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1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1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1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1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1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1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1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1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1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1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1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1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1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1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1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1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1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1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1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1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1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1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1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1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1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1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1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1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1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1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1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1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1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1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1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1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1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1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1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1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1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1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1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1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1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1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1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1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1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1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1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1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1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1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1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1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1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1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1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1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1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1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1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1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1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1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1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1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1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1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1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1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1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1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1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1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1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1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1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1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1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1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1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1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1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1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1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1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1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1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1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1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1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1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1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1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1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1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1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1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1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1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1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1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1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1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1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1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1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1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1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1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1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1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1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1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1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1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1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1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1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1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1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1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1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1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1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1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1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1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1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1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1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1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1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1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1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1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1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1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1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1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1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1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1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1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1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1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1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1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1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1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1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1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1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1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1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1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1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1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1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1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1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1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1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1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1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1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1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1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1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1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1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1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1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1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1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1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1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1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1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1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1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1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1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1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1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1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1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1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1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1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1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1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1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1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1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1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1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1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1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1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1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1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1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1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1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1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1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1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1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1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1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1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1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1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1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1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1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1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1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1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1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1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1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1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1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1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1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1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1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1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1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1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1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1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1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1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1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1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1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1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1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1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1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1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1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1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1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1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1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1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1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1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1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1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1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1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1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1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1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1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1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1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1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1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1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1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1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1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1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1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1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1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1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1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1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1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1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1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1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1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1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1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1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1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1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1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1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1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1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1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1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1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1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1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1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1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1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1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1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1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1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1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1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1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1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1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1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1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1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1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1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1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1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1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1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1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1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1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1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1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1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1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1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1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1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1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1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1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1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1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1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1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1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1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1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1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1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1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1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1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1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1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1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1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1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1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1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1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1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1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1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1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1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1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1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1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1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1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1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1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1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1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1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1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1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1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1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1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1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1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1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1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1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1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1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1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1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1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1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1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1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1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1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1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1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1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1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1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1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1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1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1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1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1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1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1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1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1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1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1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1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1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1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1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1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1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1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1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1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1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1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1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1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1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1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1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1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1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1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1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1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1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1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1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1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1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1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1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1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1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1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1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1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1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1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1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1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1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1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1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1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1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1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1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1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1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1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1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1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1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1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1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1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1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1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1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1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1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1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1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1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1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1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1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1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1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1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1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1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1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1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1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1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1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1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1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1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1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1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1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1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1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1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1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1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1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1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1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1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1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1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1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1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1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1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1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1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1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1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1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1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1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1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1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1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1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1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1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1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1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1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1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1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1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1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1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1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P807" s="2"/>
      <c r="Q807" s="2"/>
      <c r="R807" s="2"/>
    </row>
    <row r="808" spans="1:18" ht="15.75" customHeight="1" x14ac:dyDescent="0.25">
      <c r="P808" s="2"/>
      <c r="Q808" s="2"/>
      <c r="R808" s="2"/>
    </row>
    <row r="809" spans="1:18" ht="15.75" customHeight="1" x14ac:dyDescent="0.25">
      <c r="P809" s="2"/>
      <c r="Q809" s="2"/>
      <c r="R809" s="2"/>
    </row>
    <row r="810" spans="1:18" ht="15.75" customHeight="1" x14ac:dyDescent="0.25">
      <c r="P810" s="2"/>
      <c r="Q810" s="2"/>
      <c r="R810" s="2"/>
    </row>
    <row r="811" spans="1:18" ht="15.75" customHeight="1" x14ac:dyDescent="0.25">
      <c r="P811" s="2"/>
      <c r="Q811" s="2"/>
      <c r="R811" s="2"/>
    </row>
    <row r="812" spans="1:18" ht="15.75" customHeight="1" x14ac:dyDescent="0.25">
      <c r="P812" s="2"/>
      <c r="Q812" s="2"/>
      <c r="R812" s="2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9"/>
  <sheetViews>
    <sheetView workbookViewId="0">
      <selection activeCell="O8" sqref="O8"/>
    </sheetView>
  </sheetViews>
  <sheetFormatPr defaultColWidth="14.42578125" defaultRowHeight="15" customHeight="1" x14ac:dyDescent="0.25"/>
  <cols>
    <col min="1" max="1" width="6.28515625" customWidth="1"/>
    <col min="2" max="2" width="15" customWidth="1"/>
    <col min="3" max="3" width="5.7109375" customWidth="1"/>
    <col min="4" max="13" width="9.140625" customWidth="1"/>
    <col min="14" max="14" width="10.85546875" customWidth="1"/>
    <col min="15" max="15" width="13.42578125" customWidth="1"/>
    <col min="16" max="16" width="12" customWidth="1"/>
    <col min="17" max="17" width="12.42578125" customWidth="1"/>
    <col min="18" max="18" width="9.140625" customWidth="1"/>
    <col min="19" max="29" width="8.7109375" customWidth="1"/>
  </cols>
  <sheetData>
    <row r="1" spans="1:29" ht="15.75" customHeight="1" x14ac:dyDescent="0.2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9" ht="15.75" customHeight="1" x14ac:dyDescent="0.3">
      <c r="A2" s="4"/>
      <c r="B2" s="37" t="s">
        <v>156</v>
      </c>
      <c r="C2" s="4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25">
      <c r="A3" s="2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9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175</v>
      </c>
      <c r="O4" s="6" t="s">
        <v>14</v>
      </c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9" ht="15.75" customHeight="1" x14ac:dyDescent="0.25">
      <c r="A5" s="9">
        <v>1</v>
      </c>
      <c r="B5" s="15" t="s">
        <v>157</v>
      </c>
      <c r="C5" s="16" t="s">
        <v>28</v>
      </c>
      <c r="D5" s="17">
        <v>585</v>
      </c>
      <c r="E5" s="17">
        <v>11</v>
      </c>
      <c r="F5" s="18" t="s">
        <v>158</v>
      </c>
      <c r="G5" s="18">
        <v>4</v>
      </c>
      <c r="H5" s="18">
        <v>8</v>
      </c>
      <c r="I5" s="18">
        <v>6</v>
      </c>
      <c r="J5" s="18">
        <v>4</v>
      </c>
      <c r="K5" s="18">
        <v>2</v>
      </c>
      <c r="L5" s="18">
        <v>5</v>
      </c>
      <c r="M5" s="18">
        <v>2</v>
      </c>
      <c r="N5" s="18">
        <v>43.5</v>
      </c>
      <c r="O5" s="19" t="s">
        <v>20</v>
      </c>
      <c r="P5" s="2"/>
    </row>
    <row r="6" spans="1:29" ht="15.75" customHeight="1" x14ac:dyDescent="0.25">
      <c r="A6" s="9">
        <v>2</v>
      </c>
      <c r="B6" s="15" t="s">
        <v>159</v>
      </c>
      <c r="C6" s="16" t="s">
        <v>24</v>
      </c>
      <c r="D6" s="17">
        <v>284</v>
      </c>
      <c r="E6" s="17">
        <v>11</v>
      </c>
      <c r="F6" s="18">
        <v>17.5</v>
      </c>
      <c r="G6" s="18">
        <v>2</v>
      </c>
      <c r="H6" s="18">
        <v>7</v>
      </c>
      <c r="I6" s="18">
        <v>7</v>
      </c>
      <c r="J6" s="18">
        <v>5</v>
      </c>
      <c r="K6" s="18">
        <v>2</v>
      </c>
      <c r="L6" s="18">
        <v>1.5</v>
      </c>
      <c r="M6" s="18">
        <v>1</v>
      </c>
      <c r="N6" s="18">
        <v>43</v>
      </c>
      <c r="O6" s="19" t="s">
        <v>20</v>
      </c>
      <c r="P6" s="2"/>
    </row>
    <row r="7" spans="1:29" ht="15.75" customHeight="1" x14ac:dyDescent="0.25">
      <c r="A7" s="40">
        <v>3</v>
      </c>
      <c r="B7" s="41" t="s">
        <v>160</v>
      </c>
      <c r="C7" s="42" t="s">
        <v>26</v>
      </c>
      <c r="D7" s="43">
        <v>248</v>
      </c>
      <c r="E7" s="43">
        <v>11</v>
      </c>
      <c r="F7" s="44">
        <v>15.5</v>
      </c>
      <c r="G7" s="44">
        <v>6</v>
      </c>
      <c r="H7" s="44">
        <v>3</v>
      </c>
      <c r="I7" s="44">
        <v>0.5</v>
      </c>
      <c r="J7" s="44">
        <v>6</v>
      </c>
      <c r="K7" s="44">
        <v>0</v>
      </c>
      <c r="L7" s="44">
        <v>1</v>
      </c>
      <c r="M7" s="44">
        <v>0</v>
      </c>
      <c r="N7" s="44">
        <v>32</v>
      </c>
      <c r="O7" s="46" t="s">
        <v>171</v>
      </c>
      <c r="P7" s="2"/>
    </row>
    <row r="8" spans="1:29" ht="15.75" customHeight="1" x14ac:dyDescent="0.25">
      <c r="A8" s="40">
        <v>4</v>
      </c>
      <c r="B8" s="41" t="s">
        <v>161</v>
      </c>
      <c r="C8" s="42" t="s">
        <v>16</v>
      </c>
      <c r="D8" s="43">
        <v>378</v>
      </c>
      <c r="E8" s="43">
        <v>11</v>
      </c>
      <c r="F8" s="44">
        <v>12</v>
      </c>
      <c r="G8" s="44">
        <v>3</v>
      </c>
      <c r="H8" s="44">
        <v>2</v>
      </c>
      <c r="I8" s="44">
        <v>0.5</v>
      </c>
      <c r="J8" s="44">
        <v>4</v>
      </c>
      <c r="K8" s="44">
        <v>6</v>
      </c>
      <c r="L8" s="44">
        <v>0</v>
      </c>
      <c r="M8" s="44">
        <v>1</v>
      </c>
      <c r="N8" s="44">
        <v>28.5</v>
      </c>
      <c r="O8" s="46" t="s">
        <v>171</v>
      </c>
      <c r="P8" s="2"/>
    </row>
    <row r="9" spans="1:29" ht="15.75" customHeight="1" x14ac:dyDescent="0.25">
      <c r="A9" s="40">
        <v>5</v>
      </c>
      <c r="B9" s="41" t="s">
        <v>162</v>
      </c>
      <c r="C9" s="42" t="s">
        <v>28</v>
      </c>
      <c r="D9" s="43">
        <v>585</v>
      </c>
      <c r="E9" s="43">
        <v>11</v>
      </c>
      <c r="F9" s="44">
        <v>0</v>
      </c>
      <c r="G9" s="44">
        <v>6</v>
      </c>
      <c r="H9" s="44">
        <v>7</v>
      </c>
      <c r="I9" s="44">
        <v>3.5</v>
      </c>
      <c r="J9" s="44">
        <v>6</v>
      </c>
      <c r="K9" s="44">
        <v>0</v>
      </c>
      <c r="L9" s="44">
        <v>2.5</v>
      </c>
      <c r="M9" s="44">
        <v>3</v>
      </c>
      <c r="N9" s="44">
        <v>28</v>
      </c>
      <c r="O9" s="46" t="s">
        <v>171</v>
      </c>
      <c r="P9" s="2"/>
    </row>
    <row r="10" spans="1:29" ht="15.75" customHeight="1" x14ac:dyDescent="0.25">
      <c r="A10" s="40">
        <v>6</v>
      </c>
      <c r="B10" s="41" t="s">
        <v>163</v>
      </c>
      <c r="C10" s="42" t="s">
        <v>28</v>
      </c>
      <c r="D10" s="43">
        <v>378</v>
      </c>
      <c r="E10" s="43">
        <v>11</v>
      </c>
      <c r="F10" s="44">
        <v>9</v>
      </c>
      <c r="G10" s="44">
        <v>3</v>
      </c>
      <c r="H10" s="44">
        <v>5.5</v>
      </c>
      <c r="I10" s="44">
        <v>3.5</v>
      </c>
      <c r="J10" s="44">
        <v>3</v>
      </c>
      <c r="K10" s="44">
        <v>0</v>
      </c>
      <c r="L10" s="44">
        <v>1</v>
      </c>
      <c r="M10" s="44">
        <v>0</v>
      </c>
      <c r="N10" s="44">
        <v>25</v>
      </c>
      <c r="O10" s="46" t="s">
        <v>171</v>
      </c>
      <c r="P10" s="2"/>
    </row>
    <row r="11" spans="1:29" ht="15.75" customHeight="1" x14ac:dyDescent="0.25">
      <c r="A11" s="38">
        <v>7</v>
      </c>
      <c r="B11" s="22" t="s">
        <v>164</v>
      </c>
      <c r="C11" s="23" t="s">
        <v>31</v>
      </c>
      <c r="D11" s="24">
        <v>162</v>
      </c>
      <c r="E11" s="24">
        <v>11</v>
      </c>
      <c r="F11" s="25">
        <v>6</v>
      </c>
      <c r="G11" s="25">
        <v>4</v>
      </c>
      <c r="H11" s="25">
        <v>3.5</v>
      </c>
      <c r="I11" s="25">
        <v>1</v>
      </c>
      <c r="J11" s="25">
        <v>4</v>
      </c>
      <c r="K11" s="25">
        <v>0</v>
      </c>
      <c r="L11" s="25">
        <v>0</v>
      </c>
      <c r="M11" s="25">
        <v>0</v>
      </c>
      <c r="N11" s="25">
        <v>18.5</v>
      </c>
      <c r="O11" s="30" t="s">
        <v>171</v>
      </c>
      <c r="P11" s="2"/>
    </row>
    <row r="12" spans="1:29" ht="15.75" customHeight="1" x14ac:dyDescent="0.25">
      <c r="A12" s="38">
        <v>8</v>
      </c>
      <c r="B12" s="22" t="s">
        <v>165</v>
      </c>
      <c r="C12" s="23" t="s">
        <v>59</v>
      </c>
      <c r="D12" s="24" t="s">
        <v>166</v>
      </c>
      <c r="E12" s="24">
        <v>11</v>
      </c>
      <c r="F12" s="25">
        <v>0</v>
      </c>
      <c r="G12" s="25">
        <v>6</v>
      </c>
      <c r="H12" s="25">
        <v>5</v>
      </c>
      <c r="I12" s="25">
        <v>0.5</v>
      </c>
      <c r="J12" s="25">
        <v>4</v>
      </c>
      <c r="K12" s="25">
        <v>0</v>
      </c>
      <c r="L12" s="25">
        <v>2.5</v>
      </c>
      <c r="M12" s="25">
        <v>0</v>
      </c>
      <c r="N12" s="25">
        <v>18</v>
      </c>
      <c r="O12" s="30" t="s">
        <v>171</v>
      </c>
      <c r="P12" s="2"/>
    </row>
    <row r="13" spans="1:29" ht="15.75" customHeight="1" x14ac:dyDescent="0.25">
      <c r="A13" s="38">
        <v>9</v>
      </c>
      <c r="B13" s="22" t="s">
        <v>167</v>
      </c>
      <c r="C13" s="23" t="s">
        <v>59</v>
      </c>
      <c r="D13" s="24">
        <v>378</v>
      </c>
      <c r="E13" s="24">
        <v>11</v>
      </c>
      <c r="F13" s="25">
        <v>0</v>
      </c>
      <c r="G13" s="25">
        <v>6</v>
      </c>
      <c r="H13" s="25">
        <v>2</v>
      </c>
      <c r="I13" s="25">
        <v>2</v>
      </c>
      <c r="J13" s="25">
        <v>3</v>
      </c>
      <c r="K13" s="25">
        <v>0</v>
      </c>
      <c r="L13" s="25">
        <v>1</v>
      </c>
      <c r="M13" s="25">
        <v>0</v>
      </c>
      <c r="N13" s="25">
        <v>14</v>
      </c>
      <c r="O13" s="30" t="s">
        <v>171</v>
      </c>
      <c r="P13" s="2"/>
    </row>
    <row r="14" spans="1:29" ht="15.75" customHeight="1" x14ac:dyDescent="0.25">
      <c r="A14" s="38">
        <v>10</v>
      </c>
      <c r="B14" s="22" t="s">
        <v>168</v>
      </c>
      <c r="C14" s="23" t="s">
        <v>31</v>
      </c>
      <c r="D14" s="24">
        <v>389</v>
      </c>
      <c r="E14" s="24">
        <v>11</v>
      </c>
      <c r="F14" s="25">
        <v>1</v>
      </c>
      <c r="G14" s="25">
        <v>3</v>
      </c>
      <c r="H14" s="25">
        <v>0</v>
      </c>
      <c r="I14" s="25">
        <v>0</v>
      </c>
      <c r="J14" s="25">
        <v>4</v>
      </c>
      <c r="K14" s="25">
        <v>0</v>
      </c>
      <c r="L14" s="25">
        <v>1.5</v>
      </c>
      <c r="M14" s="25">
        <v>0</v>
      </c>
      <c r="N14" s="25">
        <v>9.5</v>
      </c>
      <c r="O14" s="30" t="s">
        <v>171</v>
      </c>
      <c r="P14" s="2"/>
    </row>
    <row r="15" spans="1:29" ht="15.75" customHeight="1" x14ac:dyDescent="0.25">
      <c r="A15" s="38">
        <v>11</v>
      </c>
      <c r="B15" s="22" t="s">
        <v>169</v>
      </c>
      <c r="C15" s="23" t="s">
        <v>16</v>
      </c>
      <c r="D15" s="24" t="s">
        <v>170</v>
      </c>
      <c r="E15" s="24">
        <v>11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0" t="s">
        <v>171</v>
      </c>
      <c r="P15" s="2"/>
    </row>
    <row r="16" spans="1:29" ht="15.75" customHeight="1" x14ac:dyDescent="0.25">
      <c r="A16" s="2"/>
      <c r="B16" s="2"/>
      <c r="C16" s="2"/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5">
      <c r="A17" s="2"/>
      <c r="B17" s="2"/>
      <c r="C17" s="2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5">
      <c r="A18" s="2"/>
      <c r="B18" s="2"/>
      <c r="C18" s="2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x14ac:dyDescent="0.25">
      <c r="A19" s="2"/>
      <c r="B19" s="2"/>
      <c r="C19" s="2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5">
      <c r="A20" s="2"/>
      <c r="B20" s="2"/>
      <c r="C20" s="2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2"/>
      <c r="B21" s="2"/>
      <c r="C21" s="2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2"/>
      <c r="B22" s="2"/>
      <c r="C22" s="2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2"/>
      <c r="B23" s="2"/>
      <c r="C23" s="2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2"/>
      <c r="B24" s="2"/>
      <c r="C24" s="2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2"/>
      <c r="B25" s="2"/>
      <c r="C25" s="2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2"/>
      <c r="B26" s="2"/>
      <c r="C26" s="2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25">
      <c r="A27" s="2"/>
      <c r="B27" s="2"/>
      <c r="C27" s="2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2"/>
      <c r="B28" s="2"/>
      <c r="C28" s="2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 x14ac:dyDescent="0.25">
      <c r="A29" s="2"/>
      <c r="B29" s="2"/>
      <c r="C29" s="2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2"/>
      <c r="B30" s="2"/>
      <c r="C30" s="2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2"/>
      <c r="B31" s="2"/>
      <c r="C31" s="2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2"/>
      <c r="B32" s="2"/>
      <c r="C32" s="2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2"/>
      <c r="B33" s="2"/>
      <c r="C33" s="2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2"/>
      <c r="B34" s="2"/>
      <c r="C34" s="2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2"/>
      <c r="B35" s="2"/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2"/>
      <c r="B36" s="2"/>
      <c r="C36" s="2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2"/>
      <c r="B37" s="2"/>
      <c r="C37" s="2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2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2"/>
      <c r="B39" s="2"/>
      <c r="C39" s="2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2"/>
      <c r="B40" s="2"/>
      <c r="C40" s="2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2"/>
      <c r="B41" s="2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2"/>
      <c r="B42" s="2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2"/>
      <c r="B43" s="2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2"/>
      <c r="B44" s="2"/>
      <c r="C44" s="2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2"/>
      <c r="B45" s="2"/>
      <c r="C45" s="2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2"/>
      <c r="B46" s="2"/>
      <c r="C46" s="2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2"/>
      <c r="B47" s="2"/>
      <c r="C47" s="2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2"/>
      <c r="B48" s="2"/>
      <c r="C48" s="2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2"/>
      <c r="B49" s="2"/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2"/>
      <c r="B50" s="2"/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2"/>
      <c r="B51" s="2"/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2"/>
      <c r="B52" s="2"/>
      <c r="C52" s="2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2"/>
      <c r="B53" s="2"/>
      <c r="C53" s="2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2"/>
      <c r="B54" s="2"/>
      <c r="C54" s="2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2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2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2"/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2"/>
      <c r="B58" s="2"/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2"/>
      <c r="B59" s="2"/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2"/>
      <c r="B60" s="2"/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2"/>
      <c r="B61" s="2"/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2"/>
      <c r="B62" s="2"/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2"/>
      <c r="B63" s="2"/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2"/>
      <c r="B64" s="2"/>
      <c r="C64" s="2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2"/>
      <c r="B65" s="2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2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2"/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2"/>
      <c r="B68" s="2"/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2"/>
      <c r="B69" s="2"/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2"/>
      <c r="B70" s="2"/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2"/>
      <c r="B71" s="2"/>
      <c r="C71" s="2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2"/>
      <c r="B72" s="2"/>
      <c r="C72" s="2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2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2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2"/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2"/>
      <c r="B76" s="2"/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2"/>
      <c r="B77" s="2"/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2"/>
      <c r="B78" s="2"/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2"/>
      <c r="B79" s="2"/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2"/>
      <c r="B80" s="2"/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2"/>
      <c r="B81" s="2"/>
      <c r="C81" s="2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2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2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2"/>
      <c r="B84" s="2"/>
      <c r="C84" s="2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2"/>
      <c r="B85" s="2"/>
      <c r="C85" s="2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2"/>
      <c r="B86" s="2"/>
      <c r="C86" s="2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2"/>
      <c r="B87" s="2"/>
      <c r="C87" s="2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2"/>
      <c r="B88" s="2"/>
      <c r="C88" s="2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2"/>
      <c r="B89" s="2"/>
      <c r="C89" s="2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2"/>
      <c r="B90" s="2"/>
      <c r="C90" s="2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2"/>
      <c r="B91" s="2"/>
      <c r="C91" s="2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2"/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2"/>
      <c r="B93" s="2"/>
      <c r="C93" s="2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2"/>
      <c r="B94" s="2"/>
      <c r="C94" s="2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B95" s="2"/>
      <c r="C95" s="2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B96" s="2"/>
      <c r="C96" s="2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2"/>
      <c r="B97" s="2"/>
      <c r="C97" s="2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2"/>
      <c r="B98" s="2"/>
      <c r="C98" s="2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2"/>
      <c r="B99" s="2"/>
      <c r="C99" s="2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2"/>
      <c r="B100" s="2"/>
      <c r="C100" s="2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2"/>
      <c r="B101" s="2"/>
      <c r="C101" s="2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2"/>
      <c r="B102" s="2"/>
      <c r="C102" s="2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2"/>
      <c r="B103" s="2"/>
      <c r="C103" s="2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2"/>
      <c r="B104" s="2"/>
      <c r="C104" s="2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2"/>
      <c r="B105" s="2"/>
      <c r="C105" s="2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2"/>
      <c r="B106" s="2"/>
      <c r="C106" s="2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2"/>
      <c r="B107" s="2"/>
      <c r="C107" s="2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2"/>
      <c r="B108" s="2"/>
      <c r="C108" s="2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2"/>
      <c r="B109" s="2"/>
      <c r="C109" s="2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2"/>
      <c r="B110" s="2"/>
      <c r="C110" s="2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2"/>
      <c r="B111" s="2"/>
      <c r="C111" s="2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2"/>
      <c r="B112" s="2"/>
      <c r="C112" s="2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B113" s="2"/>
      <c r="C113" s="2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B114" s="2"/>
      <c r="C114" s="2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B115" s="2"/>
      <c r="C115" s="2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2"/>
      <c r="B116" s="2"/>
      <c r="C116" s="2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2"/>
      <c r="B117" s="2"/>
      <c r="C117" s="2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2"/>
      <c r="B118" s="2"/>
      <c r="C118" s="2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2"/>
      <c r="B119" s="2"/>
      <c r="C119" s="2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2"/>
      <c r="B120" s="2"/>
      <c r="C120" s="2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2"/>
      <c r="B121" s="2"/>
      <c r="C121" s="2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2"/>
      <c r="B122" s="2"/>
      <c r="C122" s="2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2"/>
      <c r="B123" s="2"/>
      <c r="C123" s="2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2"/>
      <c r="B124" s="2"/>
      <c r="C124" s="2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2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2"/>
      <c r="B126" s="2"/>
      <c r="C126" s="2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2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2"/>
      <c r="B128" s="2"/>
      <c r="C128" s="2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2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2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2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2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2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2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2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2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2"/>
      <c r="B137" s="2"/>
      <c r="C137" s="2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2"/>
      <c r="B138" s="2"/>
      <c r="C138" s="2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2"/>
      <c r="B139" s="2"/>
      <c r="C139" s="2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2"/>
      <c r="B140" s="2"/>
      <c r="C140" s="2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2"/>
      <c r="B141" s="2"/>
      <c r="C141" s="2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2"/>
      <c r="B142" s="2"/>
      <c r="C142" s="2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2"/>
      <c r="B143" s="2"/>
      <c r="C143" s="2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2"/>
      <c r="B144" s="2"/>
      <c r="C144" s="2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2"/>
      <c r="B145" s="2"/>
      <c r="C145" s="2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2"/>
      <c r="B146" s="2"/>
      <c r="C146" s="2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2"/>
      <c r="B147" s="2"/>
      <c r="C147" s="2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2"/>
      <c r="B148" s="2"/>
      <c r="C148" s="2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2"/>
      <c r="B149" s="2"/>
      <c r="C149" s="2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2"/>
      <c r="B150" s="2"/>
      <c r="C150" s="2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2"/>
      <c r="B151" s="2"/>
      <c r="C151" s="2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2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2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2"/>
      <c r="B154" s="2"/>
      <c r="C154" s="2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2"/>
      <c r="B155" s="2"/>
      <c r="C155" s="2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2"/>
      <c r="B156" s="2"/>
      <c r="C156" s="2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2"/>
      <c r="B157" s="2"/>
      <c r="C157" s="2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2"/>
      <c r="B158" s="2"/>
      <c r="C158" s="2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2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2"/>
      <c r="B160" s="2"/>
      <c r="C160" s="2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2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2"/>
      <c r="B162" s="2"/>
      <c r="C162" s="2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2"/>
      <c r="B163" s="2"/>
      <c r="C163" s="2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2"/>
      <c r="B164" s="2"/>
      <c r="C164" s="2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2"/>
      <c r="B165" s="2"/>
      <c r="C165" s="2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2"/>
      <c r="B166" s="2"/>
      <c r="C166" s="2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2"/>
      <c r="B167" s="2"/>
      <c r="C167" s="2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2"/>
      <c r="B168" s="2"/>
      <c r="C168" s="2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2"/>
      <c r="B169" s="2"/>
      <c r="C169" s="2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2"/>
      <c r="B170" s="2"/>
      <c r="C170" s="2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2"/>
      <c r="B171" s="2"/>
      <c r="C171" s="2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2"/>
      <c r="B172" s="2"/>
      <c r="C172" s="2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2"/>
      <c r="B173" s="2"/>
      <c r="C173" s="2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2"/>
      <c r="B174" s="2"/>
      <c r="C174" s="2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2"/>
      <c r="B175" s="2"/>
      <c r="C175" s="2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2"/>
      <c r="B176" s="2"/>
      <c r="C176" s="2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2"/>
      <c r="B177" s="2"/>
      <c r="C177" s="2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2"/>
      <c r="B178" s="2"/>
      <c r="C178" s="2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2"/>
      <c r="B179" s="2"/>
      <c r="C179" s="2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2"/>
      <c r="B180" s="2"/>
      <c r="C180" s="2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2"/>
      <c r="B181" s="2"/>
      <c r="C181" s="2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2"/>
      <c r="B182" s="2"/>
      <c r="C182" s="2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2"/>
      <c r="B183" s="2"/>
      <c r="C183" s="2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2"/>
      <c r="B184" s="2"/>
      <c r="C184" s="2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2"/>
      <c r="B185" s="2"/>
      <c r="C185" s="2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2"/>
      <c r="B186" s="2"/>
      <c r="C186" s="2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2"/>
      <c r="B187" s="2"/>
      <c r="C187" s="2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2"/>
      <c r="B188" s="2"/>
      <c r="C188" s="2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2"/>
      <c r="B189" s="2"/>
      <c r="C189" s="2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2"/>
      <c r="B190" s="2"/>
      <c r="C190" s="2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2"/>
      <c r="B191" s="2"/>
      <c r="C191" s="2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2"/>
      <c r="B192" s="2"/>
      <c r="C192" s="2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2"/>
      <c r="B193" s="2"/>
      <c r="C193" s="2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2"/>
      <c r="B194" s="2"/>
      <c r="C194" s="2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2"/>
      <c r="B195" s="2"/>
      <c r="C195" s="2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2"/>
      <c r="B196" s="2"/>
      <c r="C196" s="2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2"/>
      <c r="B197" s="2"/>
      <c r="C197" s="2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2"/>
      <c r="B198" s="2"/>
      <c r="C198" s="2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2"/>
      <c r="B199" s="2"/>
      <c r="C199" s="2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2"/>
      <c r="B200" s="2"/>
      <c r="C200" s="2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2"/>
      <c r="B201" s="2"/>
      <c r="C201" s="2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2"/>
      <c r="B202" s="2"/>
      <c r="C202" s="2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2"/>
      <c r="B203" s="2"/>
      <c r="C203" s="2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2"/>
      <c r="B204" s="2"/>
      <c r="C204" s="2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2"/>
      <c r="B205" s="2"/>
      <c r="C205" s="2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"/>
      <c r="B206" s="2"/>
      <c r="C206" s="2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2"/>
      <c r="B207" s="2"/>
      <c r="C207" s="2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2"/>
      <c r="B208" s="2"/>
      <c r="C208" s="2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2"/>
      <c r="B209" s="2"/>
      <c r="C209" s="2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2"/>
      <c r="B210" s="2"/>
      <c r="C210" s="2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2"/>
      <c r="B211" s="2"/>
      <c r="C211" s="2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2"/>
      <c r="B212" s="2"/>
      <c r="C212" s="2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2"/>
      <c r="B213" s="2"/>
      <c r="C213" s="2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2"/>
      <c r="B214" s="2"/>
      <c r="C214" s="2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2"/>
      <c r="B215" s="2"/>
      <c r="C215" s="2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2"/>
      <c r="B216" s="2"/>
      <c r="C216" s="2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2"/>
      <c r="B217" s="2"/>
      <c r="C217" s="2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2"/>
      <c r="B218" s="2"/>
      <c r="C218" s="2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2"/>
      <c r="B219" s="2"/>
      <c r="C219" s="2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2"/>
      <c r="B220" s="2"/>
      <c r="C220" s="2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2"/>
      <c r="B221" s="2"/>
      <c r="C221" s="2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2"/>
      <c r="B222" s="2"/>
      <c r="C222" s="2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2"/>
      <c r="B223" s="2"/>
      <c r="C223" s="2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2"/>
      <c r="B224" s="2"/>
      <c r="C224" s="2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2"/>
      <c r="B225" s="2"/>
      <c r="C225" s="2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2"/>
      <c r="B226" s="2"/>
      <c r="C226" s="2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2"/>
      <c r="B227" s="2"/>
      <c r="C227" s="2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2"/>
      <c r="B228" s="2"/>
      <c r="C228" s="2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2"/>
      <c r="B229" s="2"/>
      <c r="C229" s="2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2"/>
      <c r="B230" s="2"/>
      <c r="C230" s="2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2"/>
      <c r="B231" s="2"/>
      <c r="C231" s="2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2"/>
      <c r="B232" s="2"/>
      <c r="C232" s="2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2"/>
      <c r="B233" s="2"/>
      <c r="C233" s="2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2"/>
      <c r="B234" s="2"/>
      <c r="C234" s="2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2"/>
      <c r="B235" s="2"/>
      <c r="C235" s="2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2"/>
      <c r="B236" s="2"/>
      <c r="C236" s="2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2"/>
      <c r="B237" s="2"/>
      <c r="C237" s="2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2"/>
      <c r="B238" s="2"/>
      <c r="C238" s="2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2"/>
      <c r="B239" s="2"/>
      <c r="C239" s="2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2"/>
      <c r="B240" s="2"/>
      <c r="C240" s="2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2"/>
      <c r="B241" s="2"/>
      <c r="C241" s="2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2"/>
      <c r="B242" s="2"/>
      <c r="C242" s="2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2"/>
      <c r="B243" s="2"/>
      <c r="C243" s="2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2"/>
      <c r="B244" s="2"/>
      <c r="C244" s="2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2"/>
      <c r="B245" s="2"/>
      <c r="C245" s="2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2"/>
      <c r="B246" s="2"/>
      <c r="C246" s="2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2"/>
      <c r="B247" s="2"/>
      <c r="C247" s="2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2"/>
      <c r="B248" s="2"/>
      <c r="C248" s="2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2"/>
      <c r="B249" s="2"/>
      <c r="C249" s="2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2"/>
      <c r="B250" s="2"/>
      <c r="C250" s="2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2"/>
      <c r="B251" s="2"/>
      <c r="C251" s="2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2"/>
      <c r="B252" s="2"/>
      <c r="C252" s="2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2"/>
      <c r="B253" s="2"/>
      <c r="C253" s="2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2"/>
      <c r="B254" s="2"/>
      <c r="C254" s="2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2"/>
      <c r="B255" s="2"/>
      <c r="C255" s="2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2"/>
      <c r="B256" s="2"/>
      <c r="C256" s="2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2"/>
      <c r="B257" s="2"/>
      <c r="C257" s="2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2"/>
      <c r="B258" s="2"/>
      <c r="C258" s="2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2"/>
      <c r="B259" s="2"/>
      <c r="C259" s="2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2"/>
      <c r="B260" s="2"/>
      <c r="C260" s="2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2"/>
      <c r="B261" s="2"/>
      <c r="C261" s="2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2"/>
      <c r="B262" s="2"/>
      <c r="C262" s="2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2"/>
      <c r="B263" s="2"/>
      <c r="C263" s="2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2"/>
      <c r="B264" s="2"/>
      <c r="C264" s="2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2"/>
      <c r="B265" s="2"/>
      <c r="C265" s="2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2"/>
      <c r="B266" s="2"/>
      <c r="C266" s="2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2"/>
      <c r="B267" s="2"/>
      <c r="C267" s="2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2"/>
      <c r="B268" s="2"/>
      <c r="C268" s="2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2"/>
      <c r="B269" s="2"/>
      <c r="C269" s="2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2"/>
      <c r="B270" s="2"/>
      <c r="C270" s="2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2"/>
      <c r="B271" s="2"/>
      <c r="C271" s="2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2"/>
      <c r="B272" s="2"/>
      <c r="C272" s="2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2"/>
      <c r="B273" s="2"/>
      <c r="C273" s="2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2"/>
      <c r="B274" s="2"/>
      <c r="C274" s="2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2"/>
      <c r="B275" s="2"/>
      <c r="C275" s="2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2"/>
      <c r="B276" s="2"/>
      <c r="C276" s="2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2"/>
      <c r="B277" s="2"/>
      <c r="C277" s="2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2"/>
      <c r="B278" s="2"/>
      <c r="C278" s="2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2"/>
      <c r="B279" s="2"/>
      <c r="C279" s="2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2"/>
      <c r="B280" s="2"/>
      <c r="C280" s="2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2"/>
      <c r="B281" s="2"/>
      <c r="C281" s="2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2"/>
      <c r="B282" s="2"/>
      <c r="C282" s="2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2"/>
      <c r="B283" s="2"/>
      <c r="C283" s="2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2"/>
      <c r="B284" s="2"/>
      <c r="C284" s="2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2"/>
      <c r="B285" s="2"/>
      <c r="C285" s="2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2"/>
      <c r="B286" s="2"/>
      <c r="C286" s="2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2"/>
      <c r="B287" s="2"/>
      <c r="C287" s="2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2"/>
      <c r="B288" s="2"/>
      <c r="C288" s="2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2"/>
      <c r="B289" s="2"/>
      <c r="C289" s="2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2"/>
      <c r="B290" s="2"/>
      <c r="C290" s="2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2"/>
      <c r="B291" s="2"/>
      <c r="C291" s="2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2"/>
      <c r="B292" s="2"/>
      <c r="C292" s="2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2"/>
      <c r="B293" s="2"/>
      <c r="C293" s="2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2"/>
      <c r="B294" s="2"/>
      <c r="C294" s="2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2"/>
      <c r="B295" s="2"/>
      <c r="C295" s="2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2"/>
      <c r="B296" s="2"/>
      <c r="C296" s="2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2"/>
      <c r="B297" s="2"/>
      <c r="C297" s="2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2"/>
      <c r="B298" s="2"/>
      <c r="C298" s="2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2"/>
      <c r="B299" s="2"/>
      <c r="C299" s="2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2"/>
      <c r="B300" s="2"/>
      <c r="C300" s="2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2"/>
      <c r="B301" s="2"/>
      <c r="C301" s="2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2"/>
      <c r="B302" s="2"/>
      <c r="C302" s="2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2"/>
      <c r="B303" s="2"/>
      <c r="C303" s="2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2"/>
      <c r="B304" s="2"/>
      <c r="C304" s="2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2"/>
      <c r="B305" s="2"/>
      <c r="C305" s="2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2"/>
      <c r="B306" s="2"/>
      <c r="C306" s="2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2"/>
      <c r="B307" s="2"/>
      <c r="C307" s="2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2"/>
      <c r="B308" s="2"/>
      <c r="C308" s="2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2"/>
      <c r="B309" s="2"/>
      <c r="C309" s="2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2"/>
      <c r="B310" s="2"/>
      <c r="C310" s="2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2"/>
      <c r="B311" s="2"/>
      <c r="C311" s="2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2"/>
      <c r="B312" s="2"/>
      <c r="C312" s="2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2"/>
      <c r="B313" s="2"/>
      <c r="C313" s="2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2"/>
      <c r="B314" s="2"/>
      <c r="C314" s="2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2"/>
      <c r="B315" s="2"/>
      <c r="C315" s="2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2"/>
      <c r="B316" s="2"/>
      <c r="C316" s="2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2"/>
      <c r="B317" s="2"/>
      <c r="C317" s="2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2"/>
      <c r="B318" s="2"/>
      <c r="C318" s="2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2"/>
      <c r="B319" s="2"/>
      <c r="C319" s="2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2"/>
      <c r="B320" s="2"/>
      <c r="C320" s="2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2"/>
      <c r="B321" s="2"/>
      <c r="C321" s="2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2"/>
      <c r="B322" s="2"/>
      <c r="C322" s="2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2"/>
      <c r="B323" s="2"/>
      <c r="C323" s="2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2"/>
      <c r="B324" s="2"/>
      <c r="C324" s="2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2"/>
      <c r="B325" s="2"/>
      <c r="C325" s="2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2"/>
      <c r="B326" s="2"/>
      <c r="C326" s="2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2"/>
      <c r="B327" s="2"/>
      <c r="C327" s="2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2"/>
      <c r="B328" s="2"/>
      <c r="C328" s="2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2"/>
      <c r="B329" s="2"/>
      <c r="C329" s="2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2"/>
      <c r="B330" s="2"/>
      <c r="C330" s="2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2"/>
      <c r="B331" s="2"/>
      <c r="C331" s="2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2"/>
      <c r="B332" s="2"/>
      <c r="C332" s="2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2"/>
      <c r="B333" s="2"/>
      <c r="C333" s="2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2"/>
      <c r="B334" s="2"/>
      <c r="C334" s="2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"/>
      <c r="B335" s="2"/>
      <c r="C335" s="2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2"/>
      <c r="B336" s="2"/>
      <c r="C336" s="2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2"/>
      <c r="B337" s="2"/>
      <c r="C337" s="2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2"/>
      <c r="B338" s="2"/>
      <c r="C338" s="2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2"/>
      <c r="B339" s="2"/>
      <c r="C339" s="2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2"/>
      <c r="B340" s="2"/>
      <c r="C340" s="2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2"/>
      <c r="B341" s="2"/>
      <c r="C341" s="2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2"/>
      <c r="B342" s="2"/>
      <c r="C342" s="2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2"/>
      <c r="B343" s="2"/>
      <c r="C343" s="2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2"/>
      <c r="B344" s="2"/>
      <c r="C344" s="2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2"/>
      <c r="B345" s="2"/>
      <c r="C345" s="2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2"/>
      <c r="B346" s="2"/>
      <c r="C346" s="2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2"/>
      <c r="B347" s="2"/>
      <c r="C347" s="2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2"/>
      <c r="B348" s="2"/>
      <c r="C348" s="2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2"/>
      <c r="B349" s="2"/>
      <c r="C349" s="2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2"/>
      <c r="B350" s="2"/>
      <c r="C350" s="2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2"/>
      <c r="B351" s="2"/>
      <c r="C351" s="2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2"/>
      <c r="B352" s="2"/>
      <c r="C352" s="2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2"/>
      <c r="B353" s="2"/>
      <c r="C353" s="2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2"/>
      <c r="B354" s="2"/>
      <c r="C354" s="2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2"/>
      <c r="B355" s="2"/>
      <c r="C355" s="2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2"/>
      <c r="B356" s="2"/>
      <c r="C356" s="2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2"/>
      <c r="B357" s="2"/>
      <c r="C357" s="2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2"/>
      <c r="B358" s="2"/>
      <c r="C358" s="2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2"/>
      <c r="B359" s="2"/>
      <c r="C359" s="2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2"/>
      <c r="B360" s="2"/>
      <c r="C360" s="2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2"/>
      <c r="B361" s="2"/>
      <c r="C361" s="2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2"/>
      <c r="B362" s="2"/>
      <c r="C362" s="2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2"/>
      <c r="B363" s="2"/>
      <c r="C363" s="2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2"/>
      <c r="B364" s="2"/>
      <c r="C364" s="2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2"/>
      <c r="B365" s="2"/>
      <c r="C365" s="2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2"/>
      <c r="B366" s="2"/>
      <c r="C366" s="2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2"/>
      <c r="B367" s="2"/>
      <c r="C367" s="2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2"/>
      <c r="B368" s="2"/>
      <c r="C368" s="2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2"/>
      <c r="B369" s="2"/>
      <c r="C369" s="2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2"/>
      <c r="B370" s="2"/>
      <c r="C370" s="2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2"/>
      <c r="B371" s="2"/>
      <c r="C371" s="2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2"/>
      <c r="B372" s="2"/>
      <c r="C372" s="2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2"/>
      <c r="B373" s="2"/>
      <c r="C373" s="2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2"/>
      <c r="B374" s="2"/>
      <c r="C374" s="2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2"/>
      <c r="B375" s="2"/>
      <c r="C375" s="2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2"/>
      <c r="B376" s="2"/>
      <c r="C376" s="2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2"/>
      <c r="B377" s="2"/>
      <c r="C377" s="2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2"/>
      <c r="B378" s="2"/>
      <c r="C378" s="2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2"/>
      <c r="B379" s="2"/>
      <c r="C379" s="2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2"/>
      <c r="B380" s="2"/>
      <c r="C380" s="2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2"/>
      <c r="B381" s="2"/>
      <c r="C381" s="2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2"/>
      <c r="B382" s="2"/>
      <c r="C382" s="2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2"/>
      <c r="B383" s="2"/>
      <c r="C383" s="2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2"/>
      <c r="B384" s="2"/>
      <c r="C384" s="2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2"/>
      <c r="B385" s="2"/>
      <c r="C385" s="2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2"/>
      <c r="B386" s="2"/>
      <c r="C386" s="2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2"/>
      <c r="B387" s="2"/>
      <c r="C387" s="2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2"/>
      <c r="B388" s="2"/>
      <c r="C388" s="2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2"/>
      <c r="B389" s="2"/>
      <c r="C389" s="2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2"/>
      <c r="B390" s="2"/>
      <c r="C390" s="2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2"/>
      <c r="B391" s="2"/>
      <c r="C391" s="2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2"/>
      <c r="B392" s="2"/>
      <c r="C392" s="2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2"/>
      <c r="B393" s="2"/>
      <c r="C393" s="2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2"/>
      <c r="B394" s="2"/>
      <c r="C394" s="2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2"/>
      <c r="B395" s="2"/>
      <c r="C395" s="2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2"/>
      <c r="B396" s="2"/>
      <c r="C396" s="2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2"/>
      <c r="B397" s="2"/>
      <c r="C397" s="2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2"/>
      <c r="B398" s="2"/>
      <c r="C398" s="2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2"/>
      <c r="B399" s="2"/>
      <c r="C399" s="2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2"/>
      <c r="B400" s="2"/>
      <c r="C400" s="2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2"/>
      <c r="B401" s="2"/>
      <c r="C401" s="2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2"/>
      <c r="B402" s="2"/>
      <c r="C402" s="2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2"/>
      <c r="B403" s="2"/>
      <c r="C403" s="2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2"/>
      <c r="B404" s="2"/>
      <c r="C404" s="2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2"/>
      <c r="B405" s="2"/>
      <c r="C405" s="2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2"/>
      <c r="B406" s="2"/>
      <c r="C406" s="2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2"/>
      <c r="B407" s="2"/>
      <c r="C407" s="2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2"/>
      <c r="B408" s="2"/>
      <c r="C408" s="2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2"/>
      <c r="B409" s="2"/>
      <c r="C409" s="2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2"/>
      <c r="B410" s="2"/>
      <c r="C410" s="2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2"/>
      <c r="B411" s="2"/>
      <c r="C411" s="2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2"/>
      <c r="B412" s="2"/>
      <c r="C412" s="2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2"/>
      <c r="B413" s="2"/>
      <c r="C413" s="2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2"/>
      <c r="B414" s="2"/>
      <c r="C414" s="2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2"/>
      <c r="B415" s="2"/>
      <c r="C415" s="2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2"/>
      <c r="B416" s="2"/>
      <c r="C416" s="2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2"/>
      <c r="B417" s="2"/>
      <c r="C417" s="2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2"/>
      <c r="B418" s="2"/>
      <c r="C418" s="2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2"/>
      <c r="B419" s="2"/>
      <c r="C419" s="2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2"/>
      <c r="B420" s="2"/>
      <c r="C420" s="2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2"/>
      <c r="B421" s="2"/>
      <c r="C421" s="2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2"/>
      <c r="B422" s="2"/>
      <c r="C422" s="2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2"/>
      <c r="B423" s="2"/>
      <c r="C423" s="2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2"/>
      <c r="B424" s="2"/>
      <c r="C424" s="2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2"/>
      <c r="B425" s="2"/>
      <c r="C425" s="2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2"/>
      <c r="B426" s="2"/>
      <c r="C426" s="2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2"/>
      <c r="B427" s="2"/>
      <c r="C427" s="2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2"/>
      <c r="B428" s="2"/>
      <c r="C428" s="2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2"/>
      <c r="B429" s="2"/>
      <c r="C429" s="2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2"/>
      <c r="B430" s="2"/>
      <c r="C430" s="2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2"/>
      <c r="B431" s="2"/>
      <c r="C431" s="2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2"/>
      <c r="B432" s="2"/>
      <c r="C432" s="2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2"/>
      <c r="B433" s="2"/>
      <c r="C433" s="2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2"/>
      <c r="B434" s="2"/>
      <c r="C434" s="2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2"/>
      <c r="B435" s="2"/>
      <c r="C435" s="2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2"/>
      <c r="B436" s="2"/>
      <c r="C436" s="2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2"/>
      <c r="B437" s="2"/>
      <c r="C437" s="2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2"/>
      <c r="B438" s="2"/>
      <c r="C438" s="2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2"/>
      <c r="B439" s="2"/>
      <c r="C439" s="2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2"/>
      <c r="B440" s="2"/>
      <c r="C440" s="2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2"/>
      <c r="B441" s="2"/>
      <c r="C441" s="2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2"/>
      <c r="B442" s="2"/>
      <c r="C442" s="2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2"/>
      <c r="B443" s="2"/>
      <c r="C443" s="2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2"/>
      <c r="B444" s="2"/>
      <c r="C444" s="2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2"/>
      <c r="B445" s="2"/>
      <c r="C445" s="2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2"/>
      <c r="B446" s="2"/>
      <c r="C446" s="2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2"/>
      <c r="B447" s="2"/>
      <c r="C447" s="2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2"/>
      <c r="B448" s="2"/>
      <c r="C448" s="2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2"/>
      <c r="B449" s="2"/>
      <c r="C449" s="2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2"/>
      <c r="B450" s="2"/>
      <c r="C450" s="2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2"/>
      <c r="B451" s="2"/>
      <c r="C451" s="2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2"/>
      <c r="B452" s="2"/>
      <c r="C452" s="2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2"/>
      <c r="B453" s="2"/>
      <c r="C453" s="2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2"/>
      <c r="B454" s="2"/>
      <c r="C454" s="2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2"/>
      <c r="B455" s="2"/>
      <c r="C455" s="2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2"/>
      <c r="B456" s="2"/>
      <c r="C456" s="2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2"/>
      <c r="B457" s="2"/>
      <c r="C457" s="2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2"/>
      <c r="B458" s="2"/>
      <c r="C458" s="2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2"/>
      <c r="B459" s="2"/>
      <c r="C459" s="2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2"/>
      <c r="B460" s="2"/>
      <c r="C460" s="2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2"/>
      <c r="B461" s="2"/>
      <c r="C461" s="2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2"/>
      <c r="B462" s="2"/>
      <c r="C462" s="2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2"/>
      <c r="B463" s="2"/>
      <c r="C463" s="2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2"/>
      <c r="B464" s="2"/>
      <c r="C464" s="2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2"/>
      <c r="B465" s="2"/>
      <c r="C465" s="2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2"/>
      <c r="B466" s="2"/>
      <c r="C466" s="2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2"/>
      <c r="B467" s="2"/>
      <c r="C467" s="2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2"/>
      <c r="B468" s="2"/>
      <c r="C468" s="2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2"/>
      <c r="B469" s="2"/>
      <c r="C469" s="2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2"/>
      <c r="B470" s="2"/>
      <c r="C470" s="2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2"/>
      <c r="B471" s="2"/>
      <c r="C471" s="2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2"/>
      <c r="B472" s="2"/>
      <c r="C472" s="2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2"/>
      <c r="B473" s="2"/>
      <c r="C473" s="2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2"/>
      <c r="B474" s="2"/>
      <c r="C474" s="2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2"/>
      <c r="B475" s="2"/>
      <c r="C475" s="2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2"/>
      <c r="B476" s="2"/>
      <c r="C476" s="2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2"/>
      <c r="B477" s="2"/>
      <c r="C477" s="2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2"/>
      <c r="B478" s="2"/>
      <c r="C478" s="2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2"/>
      <c r="B479" s="2"/>
      <c r="C479" s="2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2"/>
      <c r="B480" s="2"/>
      <c r="C480" s="2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2"/>
      <c r="B481" s="2"/>
      <c r="C481" s="2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2"/>
      <c r="B482" s="2"/>
      <c r="C482" s="2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2"/>
      <c r="B483" s="2"/>
      <c r="C483" s="2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2"/>
      <c r="B484" s="2"/>
      <c r="C484" s="2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2"/>
      <c r="B485" s="2"/>
      <c r="C485" s="2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2"/>
      <c r="B486" s="2"/>
      <c r="C486" s="2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2"/>
      <c r="B487" s="2"/>
      <c r="C487" s="2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2"/>
      <c r="B488" s="2"/>
      <c r="C488" s="2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2"/>
      <c r="B489" s="2"/>
      <c r="C489" s="2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2"/>
      <c r="B490" s="2"/>
      <c r="C490" s="2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2"/>
      <c r="B491" s="2"/>
      <c r="C491" s="2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2"/>
      <c r="B492" s="2"/>
      <c r="C492" s="2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2"/>
      <c r="B493" s="2"/>
      <c r="C493" s="2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2"/>
      <c r="B494" s="2"/>
      <c r="C494" s="2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2"/>
      <c r="B495" s="2"/>
      <c r="C495" s="2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2"/>
      <c r="B496" s="2"/>
      <c r="C496" s="2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2"/>
      <c r="B497" s="2"/>
      <c r="C497" s="2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2"/>
      <c r="B498" s="2"/>
      <c r="C498" s="2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2"/>
      <c r="B499" s="2"/>
      <c r="C499" s="2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2"/>
      <c r="B500" s="2"/>
      <c r="C500" s="2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2"/>
      <c r="B501" s="2"/>
      <c r="C501" s="2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2"/>
      <c r="B502" s="2"/>
      <c r="C502" s="2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2"/>
      <c r="B503" s="2"/>
      <c r="C503" s="2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2"/>
      <c r="B504" s="2"/>
      <c r="C504" s="2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2"/>
      <c r="B505" s="2"/>
      <c r="C505" s="2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2"/>
      <c r="B506" s="2"/>
      <c r="C506" s="2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2"/>
      <c r="B507" s="2"/>
      <c r="C507" s="2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2"/>
      <c r="B508" s="2"/>
      <c r="C508" s="2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2"/>
      <c r="B509" s="2"/>
      <c r="C509" s="2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2"/>
      <c r="B510" s="2"/>
      <c r="C510" s="2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2"/>
      <c r="B511" s="2"/>
      <c r="C511" s="2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2"/>
      <c r="B512" s="2"/>
      <c r="C512" s="2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2"/>
      <c r="B513" s="2"/>
      <c r="C513" s="2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2"/>
      <c r="B514" s="2"/>
      <c r="C514" s="2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2"/>
      <c r="B515" s="2"/>
      <c r="C515" s="2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2"/>
      <c r="B516" s="2"/>
      <c r="C516" s="2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2"/>
      <c r="B517" s="2"/>
      <c r="C517" s="2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2"/>
      <c r="B518" s="2"/>
      <c r="C518" s="2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2"/>
      <c r="B519" s="2"/>
      <c r="C519" s="2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2"/>
      <c r="B520" s="2"/>
      <c r="C520" s="2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2"/>
      <c r="B521" s="2"/>
      <c r="C521" s="2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2"/>
      <c r="B522" s="2"/>
      <c r="C522" s="2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2"/>
      <c r="B523" s="2"/>
      <c r="C523" s="2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2"/>
      <c r="B524" s="2"/>
      <c r="C524" s="2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2"/>
      <c r="B525" s="2"/>
      <c r="C525" s="2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2"/>
      <c r="B526" s="2"/>
      <c r="C526" s="2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2"/>
      <c r="B527" s="2"/>
      <c r="C527" s="2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2"/>
      <c r="B528" s="2"/>
      <c r="C528" s="2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2"/>
      <c r="B529" s="2"/>
      <c r="C529" s="2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2"/>
      <c r="B530" s="2"/>
      <c r="C530" s="2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2"/>
      <c r="B531" s="2"/>
      <c r="C531" s="2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2"/>
      <c r="B532" s="2"/>
      <c r="C532" s="2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2"/>
      <c r="B533" s="2"/>
      <c r="C533" s="2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2"/>
      <c r="B534" s="2"/>
      <c r="C534" s="2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2"/>
      <c r="B535" s="2"/>
      <c r="C535" s="2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2"/>
      <c r="B536" s="2"/>
      <c r="C536" s="2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2"/>
      <c r="B537" s="2"/>
      <c r="C537" s="2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2"/>
      <c r="B538" s="2"/>
      <c r="C538" s="2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2"/>
      <c r="B539" s="2"/>
      <c r="C539" s="2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2"/>
      <c r="B540" s="2"/>
      <c r="C540" s="2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2"/>
      <c r="B541" s="2"/>
      <c r="C541" s="2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2"/>
      <c r="B542" s="2"/>
      <c r="C542" s="2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2"/>
      <c r="B543" s="2"/>
      <c r="C543" s="2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2"/>
      <c r="B544" s="2"/>
      <c r="C544" s="2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2"/>
      <c r="B545" s="2"/>
      <c r="C545" s="2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2"/>
      <c r="B546" s="2"/>
      <c r="C546" s="2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2"/>
      <c r="B547" s="2"/>
      <c r="C547" s="2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2"/>
      <c r="B548" s="2"/>
      <c r="C548" s="2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2"/>
      <c r="B549" s="2"/>
      <c r="C549" s="2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2"/>
      <c r="B550" s="2"/>
      <c r="C550" s="2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2"/>
      <c r="B551" s="2"/>
      <c r="C551" s="2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2"/>
      <c r="B552" s="2"/>
      <c r="C552" s="2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2"/>
      <c r="B553" s="2"/>
      <c r="C553" s="2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2"/>
      <c r="B554" s="2"/>
      <c r="C554" s="2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2"/>
      <c r="B555" s="2"/>
      <c r="C555" s="2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2"/>
      <c r="B556" s="2"/>
      <c r="C556" s="2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2"/>
      <c r="B557" s="2"/>
      <c r="C557" s="2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2"/>
      <c r="B558" s="2"/>
      <c r="C558" s="2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2"/>
      <c r="B559" s="2"/>
      <c r="C559" s="2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2"/>
      <c r="B560" s="2"/>
      <c r="C560" s="2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2"/>
      <c r="B561" s="2"/>
      <c r="C561" s="2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2"/>
      <c r="B562" s="2"/>
      <c r="C562" s="2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2"/>
      <c r="B563" s="2"/>
      <c r="C563" s="2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2"/>
      <c r="B564" s="2"/>
      <c r="C564" s="2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2"/>
      <c r="B565" s="2"/>
      <c r="C565" s="2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2"/>
      <c r="B566" s="2"/>
      <c r="C566" s="2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2"/>
      <c r="B567" s="2"/>
      <c r="C567" s="2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2"/>
      <c r="B568" s="2"/>
      <c r="C568" s="2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2"/>
      <c r="B569" s="2"/>
      <c r="C569" s="2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2"/>
      <c r="B570" s="2"/>
      <c r="C570" s="2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2"/>
      <c r="B571" s="2"/>
      <c r="C571" s="2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2"/>
      <c r="B572" s="2"/>
      <c r="C572" s="2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2"/>
      <c r="B573" s="2"/>
      <c r="C573" s="2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2"/>
      <c r="B574" s="2"/>
      <c r="C574" s="2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2"/>
      <c r="B575" s="2"/>
      <c r="C575" s="2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2"/>
      <c r="B576" s="2"/>
      <c r="C576" s="2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2"/>
      <c r="B577" s="2"/>
      <c r="C577" s="2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2"/>
      <c r="B578" s="2"/>
      <c r="C578" s="2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2"/>
      <c r="B579" s="2"/>
      <c r="C579" s="2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2"/>
      <c r="B580" s="2"/>
      <c r="C580" s="2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2"/>
      <c r="B581" s="2"/>
      <c r="C581" s="2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2"/>
      <c r="B582" s="2"/>
      <c r="C582" s="2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2"/>
      <c r="B583" s="2"/>
      <c r="C583" s="2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2"/>
      <c r="B584" s="2"/>
      <c r="C584" s="2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2"/>
      <c r="B585" s="2"/>
      <c r="C585" s="2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2"/>
      <c r="B586" s="2"/>
      <c r="C586" s="2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2"/>
      <c r="B587" s="2"/>
      <c r="C587" s="2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2"/>
      <c r="B588" s="2"/>
      <c r="C588" s="2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2"/>
      <c r="B589" s="2"/>
      <c r="C589" s="2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2"/>
      <c r="B590" s="2"/>
      <c r="C590" s="2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2"/>
      <c r="B591" s="2"/>
      <c r="C591" s="2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2"/>
      <c r="B592" s="2"/>
      <c r="C592" s="2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2"/>
      <c r="B593" s="2"/>
      <c r="C593" s="2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2"/>
      <c r="B594" s="2"/>
      <c r="C594" s="2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2"/>
      <c r="B595" s="2"/>
      <c r="C595" s="2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2"/>
      <c r="B596" s="2"/>
      <c r="C596" s="2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2"/>
      <c r="B597" s="2"/>
      <c r="C597" s="2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2"/>
      <c r="B598" s="2"/>
      <c r="C598" s="2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2"/>
      <c r="B599" s="2"/>
      <c r="C599" s="2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2"/>
      <c r="B600" s="2"/>
      <c r="C600" s="2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2"/>
      <c r="B601" s="2"/>
      <c r="C601" s="2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2"/>
      <c r="B602" s="2"/>
      <c r="C602" s="2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2"/>
      <c r="B603" s="2"/>
      <c r="C603" s="2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2"/>
      <c r="B604" s="2"/>
      <c r="C604" s="2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2"/>
      <c r="B605" s="2"/>
      <c r="C605" s="2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2"/>
      <c r="B606" s="2"/>
      <c r="C606" s="2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2"/>
      <c r="B607" s="2"/>
      <c r="C607" s="2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2"/>
      <c r="B608" s="2"/>
      <c r="C608" s="2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2"/>
      <c r="B609" s="2"/>
      <c r="C609" s="2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2"/>
      <c r="B610" s="2"/>
      <c r="C610" s="2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2"/>
      <c r="B611" s="2"/>
      <c r="C611" s="2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2"/>
      <c r="B612" s="2"/>
      <c r="C612" s="2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2"/>
      <c r="B613" s="2"/>
      <c r="C613" s="2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2"/>
      <c r="B614" s="2"/>
      <c r="C614" s="2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2"/>
      <c r="B615" s="2"/>
      <c r="C615" s="2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2"/>
      <c r="B616" s="2"/>
      <c r="C616" s="2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2"/>
      <c r="B617" s="2"/>
      <c r="C617" s="2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2"/>
      <c r="B618" s="2"/>
      <c r="C618" s="2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2"/>
      <c r="B619" s="2"/>
      <c r="C619" s="2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2"/>
      <c r="B620" s="2"/>
      <c r="C620" s="2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2"/>
      <c r="B621" s="2"/>
      <c r="C621" s="2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2"/>
      <c r="B622" s="2"/>
      <c r="C622" s="2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2"/>
      <c r="B623" s="2"/>
      <c r="C623" s="2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2"/>
      <c r="B624" s="2"/>
      <c r="C624" s="2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2"/>
      <c r="B625" s="2"/>
      <c r="C625" s="2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2"/>
      <c r="B626" s="2"/>
      <c r="C626" s="2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2"/>
      <c r="B627" s="2"/>
      <c r="C627" s="2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2"/>
      <c r="B628" s="2"/>
      <c r="C628" s="2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2"/>
      <c r="B629" s="2"/>
      <c r="C629" s="2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2"/>
      <c r="B630" s="2"/>
      <c r="C630" s="2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2"/>
      <c r="B631" s="2"/>
      <c r="C631" s="2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2"/>
      <c r="B632" s="2"/>
      <c r="C632" s="2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2"/>
      <c r="B633" s="2"/>
      <c r="C633" s="2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2"/>
      <c r="B634" s="2"/>
      <c r="C634" s="2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2"/>
      <c r="B635" s="2"/>
      <c r="C635" s="2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2"/>
      <c r="B636" s="2"/>
      <c r="C636" s="2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2"/>
      <c r="B637" s="2"/>
      <c r="C637" s="2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2"/>
      <c r="B638" s="2"/>
      <c r="C638" s="2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2"/>
      <c r="B639" s="2"/>
      <c r="C639" s="2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2"/>
      <c r="B640" s="2"/>
      <c r="C640" s="2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2"/>
      <c r="B641" s="2"/>
      <c r="C641" s="2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2"/>
      <c r="B642" s="2"/>
      <c r="C642" s="2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2"/>
      <c r="B643" s="2"/>
      <c r="C643" s="2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2"/>
      <c r="B644" s="2"/>
      <c r="C644" s="2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2"/>
      <c r="B645" s="2"/>
      <c r="C645" s="2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2"/>
      <c r="B646" s="2"/>
      <c r="C646" s="2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2"/>
      <c r="B647" s="2"/>
      <c r="C647" s="2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2"/>
      <c r="B648" s="2"/>
      <c r="C648" s="2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2"/>
      <c r="B649" s="2"/>
      <c r="C649" s="2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2"/>
      <c r="B650" s="2"/>
      <c r="C650" s="2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2"/>
      <c r="B651" s="2"/>
      <c r="C651" s="2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2"/>
      <c r="B652" s="2"/>
      <c r="C652" s="2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2"/>
      <c r="B653" s="2"/>
      <c r="C653" s="2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2"/>
      <c r="B654" s="2"/>
      <c r="C654" s="2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2"/>
      <c r="B655" s="2"/>
      <c r="C655" s="2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2"/>
      <c r="B656" s="2"/>
      <c r="C656" s="2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2"/>
      <c r="B657" s="2"/>
      <c r="C657" s="2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2"/>
      <c r="B658" s="2"/>
      <c r="C658" s="2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2"/>
      <c r="B659" s="2"/>
      <c r="C659" s="2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2"/>
      <c r="B660" s="2"/>
      <c r="C660" s="2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2"/>
      <c r="B661" s="2"/>
      <c r="C661" s="2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2"/>
      <c r="B662" s="2"/>
      <c r="C662" s="2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2"/>
      <c r="B663" s="2"/>
      <c r="C663" s="2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2"/>
      <c r="B664" s="2"/>
      <c r="C664" s="2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2"/>
      <c r="B665" s="2"/>
      <c r="C665" s="2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2"/>
      <c r="B666" s="2"/>
      <c r="C666" s="2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2"/>
      <c r="B667" s="2"/>
      <c r="C667" s="2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2"/>
      <c r="B668" s="2"/>
      <c r="C668" s="2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2"/>
      <c r="B669" s="2"/>
      <c r="C669" s="2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2"/>
      <c r="B670" s="2"/>
      <c r="C670" s="2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2"/>
      <c r="B671" s="2"/>
      <c r="C671" s="2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2"/>
      <c r="B672" s="2"/>
      <c r="C672" s="2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2"/>
      <c r="B673" s="2"/>
      <c r="C673" s="2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2"/>
      <c r="B674" s="2"/>
      <c r="C674" s="2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2"/>
      <c r="B675" s="2"/>
      <c r="C675" s="2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2"/>
      <c r="B676" s="2"/>
      <c r="C676" s="2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2"/>
      <c r="B677" s="2"/>
      <c r="C677" s="2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2"/>
      <c r="B678" s="2"/>
      <c r="C678" s="2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2"/>
      <c r="B679" s="2"/>
      <c r="C679" s="2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2"/>
      <c r="B680" s="2"/>
      <c r="C680" s="2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2"/>
      <c r="B681" s="2"/>
      <c r="C681" s="2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2"/>
      <c r="B682" s="2"/>
      <c r="C682" s="2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2"/>
      <c r="B683" s="2"/>
      <c r="C683" s="2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2"/>
      <c r="B684" s="2"/>
      <c r="C684" s="2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2"/>
      <c r="B685" s="2"/>
      <c r="C685" s="2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2"/>
      <c r="B686" s="2"/>
      <c r="C686" s="2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2"/>
      <c r="B687" s="2"/>
      <c r="C687" s="2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2"/>
      <c r="B688" s="2"/>
      <c r="C688" s="2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2"/>
      <c r="B689" s="2"/>
      <c r="C689" s="2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2"/>
      <c r="B690" s="2"/>
      <c r="C690" s="2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2"/>
      <c r="B691" s="2"/>
      <c r="C691" s="2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2"/>
      <c r="B692" s="2"/>
      <c r="C692" s="2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2"/>
      <c r="B693" s="2"/>
      <c r="C693" s="2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2"/>
      <c r="B694" s="2"/>
      <c r="C694" s="2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2"/>
      <c r="B695" s="2"/>
      <c r="C695" s="2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2"/>
      <c r="B696" s="2"/>
      <c r="C696" s="2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2"/>
      <c r="B697" s="2"/>
      <c r="C697" s="2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2"/>
      <c r="B698" s="2"/>
      <c r="C698" s="2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2"/>
      <c r="B699" s="2"/>
      <c r="C699" s="2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2"/>
      <c r="B700" s="2"/>
      <c r="C700" s="2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2"/>
      <c r="B701" s="2"/>
      <c r="C701" s="2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2"/>
      <c r="B702" s="2"/>
      <c r="C702" s="2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2"/>
      <c r="B703" s="2"/>
      <c r="C703" s="2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2"/>
      <c r="B704" s="2"/>
      <c r="C704" s="2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2"/>
      <c r="B705" s="2"/>
      <c r="C705" s="2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2"/>
      <c r="B706" s="2"/>
      <c r="C706" s="2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2"/>
      <c r="B707" s="2"/>
      <c r="C707" s="2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2"/>
      <c r="B708" s="2"/>
      <c r="C708" s="2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2"/>
      <c r="B709" s="2"/>
      <c r="C709" s="2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2"/>
      <c r="B710" s="2"/>
      <c r="C710" s="2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2"/>
      <c r="B711" s="2"/>
      <c r="C711" s="2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2"/>
      <c r="B712" s="2"/>
      <c r="C712" s="2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2"/>
      <c r="B713" s="2"/>
      <c r="C713" s="2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2"/>
      <c r="B714" s="2"/>
      <c r="C714" s="2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2"/>
      <c r="B715" s="2"/>
      <c r="C715" s="2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2"/>
      <c r="B716" s="2"/>
      <c r="C716" s="2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2"/>
      <c r="B717" s="2"/>
      <c r="C717" s="2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2"/>
      <c r="B718" s="2"/>
      <c r="C718" s="2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2"/>
      <c r="B719" s="2"/>
      <c r="C719" s="2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2"/>
      <c r="B720" s="2"/>
      <c r="C720" s="2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2"/>
      <c r="B721" s="2"/>
      <c r="C721" s="2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2"/>
      <c r="B722" s="2"/>
      <c r="C722" s="2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2"/>
      <c r="B723" s="2"/>
      <c r="C723" s="2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2"/>
      <c r="B724" s="2"/>
      <c r="C724" s="2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2"/>
      <c r="B725" s="2"/>
      <c r="C725" s="2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2"/>
      <c r="B726" s="2"/>
      <c r="C726" s="2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2"/>
      <c r="B727" s="2"/>
      <c r="C727" s="2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2"/>
      <c r="B728" s="2"/>
      <c r="C728" s="2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2"/>
      <c r="B729" s="2"/>
      <c r="C729" s="2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2"/>
      <c r="B730" s="2"/>
      <c r="C730" s="2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2"/>
      <c r="B731" s="2"/>
      <c r="C731" s="2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2"/>
      <c r="B732" s="2"/>
      <c r="C732" s="2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2"/>
      <c r="B733" s="2"/>
      <c r="C733" s="2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2"/>
      <c r="B734" s="2"/>
      <c r="C734" s="2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2"/>
      <c r="B735" s="2"/>
      <c r="C735" s="2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2"/>
      <c r="B736" s="2"/>
      <c r="C736" s="2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2"/>
      <c r="B737" s="2"/>
      <c r="C737" s="2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2"/>
      <c r="B738" s="2"/>
      <c r="C738" s="2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2"/>
      <c r="B739" s="2"/>
      <c r="C739" s="2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2"/>
      <c r="B740" s="2"/>
      <c r="C740" s="2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2"/>
      <c r="B741" s="2"/>
      <c r="C741" s="2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2"/>
      <c r="B742" s="2"/>
      <c r="C742" s="2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2"/>
      <c r="B743" s="2"/>
      <c r="C743" s="2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2"/>
      <c r="B744" s="2"/>
      <c r="C744" s="2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2"/>
      <c r="B745" s="2"/>
      <c r="C745" s="2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2"/>
      <c r="B746" s="2"/>
      <c r="C746" s="2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2"/>
      <c r="B747" s="2"/>
      <c r="C747" s="2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2"/>
      <c r="B748" s="2"/>
      <c r="C748" s="2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2"/>
      <c r="B749" s="2"/>
      <c r="C749" s="2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2"/>
      <c r="B750" s="2"/>
      <c r="C750" s="2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2"/>
      <c r="B751" s="2"/>
      <c r="C751" s="2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2"/>
      <c r="B752" s="2"/>
      <c r="C752" s="2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2"/>
      <c r="B753" s="2"/>
      <c r="C753" s="2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2"/>
      <c r="B754" s="2"/>
      <c r="C754" s="2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2"/>
      <c r="B755" s="2"/>
      <c r="C755" s="2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2"/>
      <c r="B756" s="2"/>
      <c r="C756" s="2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2"/>
      <c r="B757" s="2"/>
      <c r="C757" s="2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2"/>
      <c r="B758" s="2"/>
      <c r="C758" s="2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2"/>
      <c r="B759" s="2"/>
      <c r="C759" s="2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2"/>
      <c r="B760" s="2"/>
      <c r="C760" s="2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2"/>
      <c r="B761" s="2"/>
      <c r="C761" s="2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2"/>
      <c r="B762" s="2"/>
      <c r="C762" s="2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2"/>
      <c r="B763" s="2"/>
      <c r="C763" s="2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2"/>
      <c r="B764" s="2"/>
      <c r="C764" s="2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2"/>
      <c r="B765" s="2"/>
      <c r="C765" s="2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2"/>
      <c r="B766" s="2"/>
      <c r="C766" s="2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2"/>
      <c r="B767" s="2"/>
      <c r="C767" s="2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2"/>
      <c r="B768" s="2"/>
      <c r="C768" s="2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2"/>
      <c r="B769" s="2"/>
      <c r="C769" s="2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2"/>
      <c r="B770" s="2"/>
      <c r="C770" s="2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2"/>
      <c r="B771" s="2"/>
      <c r="C771" s="2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2"/>
      <c r="B772" s="2"/>
      <c r="C772" s="2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2"/>
      <c r="B773" s="2"/>
      <c r="C773" s="2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2"/>
      <c r="B774" s="2"/>
      <c r="C774" s="2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2"/>
      <c r="B775" s="2"/>
      <c r="C775" s="2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2"/>
      <c r="B776" s="2"/>
      <c r="C776" s="2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2"/>
      <c r="B777" s="2"/>
      <c r="C777" s="2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2"/>
      <c r="B778" s="2"/>
      <c r="C778" s="2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2"/>
      <c r="B779" s="2"/>
      <c r="C779" s="2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2"/>
      <c r="B780" s="2"/>
      <c r="C780" s="2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2"/>
      <c r="B781" s="2"/>
      <c r="C781" s="2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2"/>
      <c r="B782" s="2"/>
      <c r="C782" s="2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2"/>
      <c r="B783" s="2"/>
      <c r="C783" s="2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2"/>
      <c r="B784" s="2"/>
      <c r="C784" s="2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2"/>
      <c r="B785" s="2"/>
      <c r="C785" s="2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2"/>
      <c r="B786" s="2"/>
      <c r="C786" s="2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2"/>
      <c r="B787" s="2"/>
      <c r="C787" s="2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2"/>
      <c r="B788" s="2"/>
      <c r="C788" s="2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2"/>
      <c r="B789" s="2"/>
      <c r="C789" s="2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2"/>
      <c r="B790" s="2"/>
      <c r="C790" s="2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2"/>
      <c r="B791" s="2"/>
      <c r="C791" s="2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2"/>
      <c r="B792" s="2"/>
      <c r="C792" s="2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2"/>
      <c r="B793" s="2"/>
      <c r="C793" s="2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2"/>
      <c r="B794" s="2"/>
      <c r="C794" s="2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2"/>
      <c r="B795" s="2"/>
      <c r="C795" s="2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2"/>
      <c r="B796" s="2"/>
      <c r="C796" s="2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2"/>
      <c r="B797" s="2"/>
      <c r="C797" s="2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2"/>
      <c r="B798" s="2"/>
      <c r="C798" s="2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2"/>
      <c r="B799" s="2"/>
      <c r="C799" s="2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2"/>
      <c r="B800" s="2"/>
      <c r="C800" s="2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2"/>
      <c r="B801" s="2"/>
      <c r="C801" s="2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2"/>
      <c r="B802" s="2"/>
      <c r="C802" s="2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2"/>
      <c r="B803" s="2"/>
      <c r="C803" s="2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2"/>
      <c r="B804" s="2"/>
      <c r="C804" s="2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2"/>
      <c r="B805" s="2"/>
      <c r="C805" s="2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2"/>
      <c r="B806" s="2"/>
      <c r="C806" s="2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2"/>
      <c r="B807" s="2"/>
      <c r="C807" s="2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2"/>
      <c r="B808" s="2"/>
      <c r="C808" s="2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2"/>
      <c r="B809" s="2"/>
      <c r="C809" s="2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2"/>
      <c r="B810" s="2"/>
      <c r="C810" s="2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2"/>
      <c r="B811" s="2"/>
      <c r="C811" s="2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2"/>
      <c r="B812" s="2"/>
      <c r="C812" s="2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2"/>
      <c r="B813" s="2"/>
      <c r="C813" s="2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2"/>
      <c r="B814" s="2"/>
      <c r="C814" s="2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2"/>
      <c r="B815" s="2"/>
      <c r="C815" s="2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2"/>
      <c r="B816" s="2"/>
      <c r="C816" s="2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2"/>
      <c r="B817" s="2"/>
      <c r="C817" s="2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R818" s="2"/>
    </row>
    <row r="819" spans="1:18" ht="15.75" customHeight="1" x14ac:dyDescent="0.25">
      <c r="R819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nagornova</cp:lastModifiedBy>
  <dcterms:created xsi:type="dcterms:W3CDTF">2015-06-05T18:19:34Z</dcterms:created>
  <dcterms:modified xsi:type="dcterms:W3CDTF">2023-11-30T09:02:55Z</dcterms:modified>
</cp:coreProperties>
</file>