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zhnova\Desktop\итоги РЭ\"/>
    </mc:Choice>
  </mc:AlternateContent>
  <bookViews>
    <workbookView xWindow="0" yWindow="0" windowWidth="28800" windowHeight="12450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5" hidden="1">'10 класс'!$A$4:$N$10</definedName>
    <definedName name="_xlnm._FilterDatabase" localSheetId="6" hidden="1">'11 класс'!$A$4:$N$9</definedName>
    <definedName name="_xlnm._FilterDatabase" localSheetId="0" hidden="1">'5 класс'!$A$4:$N$11</definedName>
    <definedName name="_xlnm._FilterDatabase" localSheetId="1" hidden="1">'6 класс'!$A$4:$N$8</definedName>
    <definedName name="_xlnm._FilterDatabase" localSheetId="2" hidden="1">'7 класс'!$A$4:$M$11</definedName>
    <definedName name="_xlnm._FilterDatabase" localSheetId="3" hidden="1">'8 класс'!$A$4:$M$12</definedName>
    <definedName name="_xlnm._FilterDatabase" localSheetId="4" hidden="1">'9 класс'!$A$4:$N$9</definedName>
    <definedName name="_xlnm.Print_Area" localSheetId="1">'6 класс'!$A$1:$N$8</definedName>
  </definedNames>
  <calcPr calcId="162913"/>
</workbook>
</file>

<file path=xl/calcChain.xml><?xml version="1.0" encoding="utf-8"?>
<calcChain xmlns="http://schemas.openxmlformats.org/spreadsheetml/2006/main">
  <c r="M7" i="2" l="1"/>
  <c r="M9" i="7" l="1"/>
  <c r="M8" i="7"/>
  <c r="M5" i="7"/>
  <c r="M7" i="7"/>
  <c r="M6" i="7"/>
  <c r="M7" i="6"/>
  <c r="M5" i="6"/>
  <c r="M10" i="6"/>
  <c r="M8" i="6"/>
  <c r="M6" i="6"/>
  <c r="M9" i="6"/>
  <c r="M8" i="5"/>
  <c r="M7" i="5"/>
  <c r="M5" i="5"/>
  <c r="M9" i="5"/>
  <c r="M6" i="5"/>
  <c r="L9" i="4"/>
  <c r="L6" i="4"/>
  <c r="L5" i="4"/>
  <c r="L8" i="4"/>
  <c r="L10" i="4"/>
  <c r="L7" i="4"/>
  <c r="L12" i="4"/>
  <c r="L5" i="3"/>
  <c r="L7" i="3"/>
  <c r="L8" i="3"/>
  <c r="L10" i="3"/>
  <c r="L11" i="3"/>
  <c r="L9" i="3"/>
  <c r="L6" i="3"/>
  <c r="L11" i="4" l="1"/>
  <c r="M8" i="2" l="1"/>
  <c r="M6" i="2"/>
  <c r="M5" i="2"/>
  <c r="M5" i="1"/>
  <c r="M9" i="1"/>
  <c r="M8" i="1"/>
  <c r="M7" i="1"/>
  <c r="M10" i="1"/>
  <c r="M11" i="1"/>
  <c r="M6" i="1"/>
</calcChain>
</file>

<file path=xl/sharedStrings.xml><?xml version="1.0" encoding="utf-8"?>
<sst xmlns="http://schemas.openxmlformats.org/spreadsheetml/2006/main" count="230" uniqueCount="89">
  <si>
    <t>№</t>
  </si>
  <si>
    <t>Фамилия</t>
  </si>
  <si>
    <t>Имя</t>
  </si>
  <si>
    <t>Коновалов</t>
  </si>
  <si>
    <t>А.</t>
  </si>
  <si>
    <t>К.</t>
  </si>
  <si>
    <t>Е.</t>
  </si>
  <si>
    <t>Г.</t>
  </si>
  <si>
    <t>М.</t>
  </si>
  <si>
    <t>Н.</t>
  </si>
  <si>
    <t>В.</t>
  </si>
  <si>
    <t>И.</t>
  </si>
  <si>
    <t>ОУ</t>
  </si>
  <si>
    <t xml:space="preserve">Статус </t>
  </si>
  <si>
    <t xml:space="preserve">Класс </t>
  </si>
  <si>
    <t>Александрова</t>
  </si>
  <si>
    <t>Галигузов</t>
  </si>
  <si>
    <t>Гуменюк</t>
  </si>
  <si>
    <t>Зубова</t>
  </si>
  <si>
    <t>Кириллова</t>
  </si>
  <si>
    <t>Михайлова</t>
  </si>
  <si>
    <t>П.</t>
  </si>
  <si>
    <t>Д.</t>
  </si>
  <si>
    <t>С.</t>
  </si>
  <si>
    <t>Ю.</t>
  </si>
  <si>
    <t>О.</t>
  </si>
  <si>
    <t>У.</t>
  </si>
  <si>
    <t>Т.</t>
  </si>
  <si>
    <t>Алиева</t>
  </si>
  <si>
    <t>Бу Аун</t>
  </si>
  <si>
    <t>Георгиевская</t>
  </si>
  <si>
    <t>Ледкова</t>
  </si>
  <si>
    <t>Перова</t>
  </si>
  <si>
    <t>Гогина</t>
  </si>
  <si>
    <t>Дударева</t>
  </si>
  <si>
    <t>Жинкин</t>
  </si>
  <si>
    <t>Зотова</t>
  </si>
  <si>
    <t>Хоха</t>
  </si>
  <si>
    <t>Заздравных</t>
  </si>
  <si>
    <t>Васильева</t>
  </si>
  <si>
    <t>Э.</t>
  </si>
  <si>
    <t>Павлов</t>
  </si>
  <si>
    <t>Задание 3 6</t>
  </si>
  <si>
    <t>Задание 5  5</t>
  </si>
  <si>
    <t>Белобровик</t>
  </si>
  <si>
    <t>Погосян</t>
  </si>
  <si>
    <t>Верлока</t>
  </si>
  <si>
    <t>Леушина</t>
  </si>
  <si>
    <t>Беспалова</t>
  </si>
  <si>
    <t>Свешников</t>
  </si>
  <si>
    <t>Евстрапова</t>
  </si>
  <si>
    <t>Ковалёва</t>
  </si>
  <si>
    <t>Дрисси-Каитуни</t>
  </si>
  <si>
    <t>Султанмамедова</t>
  </si>
  <si>
    <t>Назаров</t>
  </si>
  <si>
    <t>Пенкина</t>
  </si>
  <si>
    <t>Бураккади Зарруки</t>
  </si>
  <si>
    <t>Шустова</t>
  </si>
  <si>
    <t>Елескин</t>
  </si>
  <si>
    <t>СВУ</t>
  </si>
  <si>
    <t>Голубева</t>
  </si>
  <si>
    <t>Урманова</t>
  </si>
  <si>
    <t>Григорьев</t>
  </si>
  <si>
    <t>Районный этап всероссийской олимпиады школьников по французскому языку 2024-2025 уч. г.</t>
  </si>
  <si>
    <t>Результат 75</t>
  </si>
  <si>
    <t>Результат 100</t>
  </si>
  <si>
    <t>Задание 7 9</t>
  </si>
  <si>
    <t>Задание 1 11</t>
  </si>
  <si>
    <t>Задание 2 10</t>
  </si>
  <si>
    <t>Задание 4   5</t>
  </si>
  <si>
    <t>Задание 6  4</t>
  </si>
  <si>
    <t xml:space="preserve">Результат 50 </t>
  </si>
  <si>
    <t>Exercice 1 18</t>
  </si>
  <si>
    <t>Exercice 2 10</t>
  </si>
  <si>
    <t>Exercice 3 8</t>
  </si>
  <si>
    <t>Exercice 4 10</t>
  </si>
  <si>
    <t>Exercice 5 19</t>
  </si>
  <si>
    <t>Exercice 6 10</t>
  </si>
  <si>
    <t>Задание 1 22</t>
  </si>
  <si>
    <t>Задание 2 8</t>
  </si>
  <si>
    <t>Задание 3 10</t>
  </si>
  <si>
    <t>Задание 4 20</t>
  </si>
  <si>
    <t>Задание 5 10</t>
  </si>
  <si>
    <t>Задание 6 10</t>
  </si>
  <si>
    <t>Задание 7 20</t>
  </si>
  <si>
    <t>призер</t>
  </si>
  <si>
    <t>победитель</t>
  </si>
  <si>
    <t>участник</t>
  </si>
  <si>
    <t>Районный этап Санкт-Петербургской лингвострановедческой  олимпиады (французский язык) 2024-2025 уч.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</si>
</sst>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zoomScaleNormal="100" workbookViewId="0">
      <selection activeCell="J26" sqref="J26"/>
    </sheetView>
  </sheetViews>
  <sheetFormatPr defaultRowHeight="15.75" x14ac:dyDescent="0.25"/>
  <cols>
    <col min="1" max="1" width="7.42578125" style="13" customWidth="1"/>
    <col min="2" max="2" width="18.7109375" style="2" customWidth="1"/>
    <col min="3" max="3" width="6.28515625" style="2" customWidth="1"/>
    <col min="4" max="4" width="8.7109375" style="4" customWidth="1"/>
    <col min="5" max="5" width="6.7109375" style="2" customWidth="1"/>
    <col min="6" max="6" width="11.28515625" style="2" customWidth="1"/>
    <col min="7" max="7" width="11.85546875" style="2" customWidth="1"/>
    <col min="8" max="8" width="10.42578125" style="2" customWidth="1"/>
    <col min="9" max="9" width="11.85546875" style="2" customWidth="1"/>
    <col min="10" max="10" width="11.28515625" style="2" customWidth="1"/>
    <col min="11" max="12" width="11.140625" style="2" customWidth="1"/>
    <col min="13" max="13" width="10.7109375" style="2" customWidth="1"/>
    <col min="14" max="14" width="16.42578125" style="2" customWidth="1"/>
    <col min="15" max="15" width="8.7109375" style="2" customWidth="1"/>
  </cols>
  <sheetData>
    <row r="1" spans="1:16" x14ac:dyDescent="0.25">
      <c r="B1" s="3"/>
    </row>
    <row r="2" spans="1:16" s="7" customFormat="1" x14ac:dyDescent="0.25">
      <c r="A2" s="23" t="s">
        <v>88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4"/>
      <c r="P2" s="24"/>
    </row>
    <row r="3" spans="1:16" x14ac:dyDescent="0.25">
      <c r="B3" s="3"/>
    </row>
    <row r="4" spans="1:16" s="1" customFormat="1" ht="42.75" customHeight="1" x14ac:dyDescent="0.25">
      <c r="A4" s="14" t="s">
        <v>0</v>
      </c>
      <c r="B4" s="6" t="s">
        <v>1</v>
      </c>
      <c r="C4" s="6" t="s">
        <v>2</v>
      </c>
      <c r="D4" s="6" t="s">
        <v>12</v>
      </c>
      <c r="E4" s="6" t="s">
        <v>14</v>
      </c>
      <c r="F4" s="17" t="s">
        <v>67</v>
      </c>
      <c r="G4" s="17" t="s">
        <v>68</v>
      </c>
      <c r="H4" s="17" t="s">
        <v>42</v>
      </c>
      <c r="I4" s="17" t="s">
        <v>69</v>
      </c>
      <c r="J4" s="17" t="s">
        <v>43</v>
      </c>
      <c r="K4" s="17" t="s">
        <v>70</v>
      </c>
      <c r="L4" s="17" t="s">
        <v>66</v>
      </c>
      <c r="M4" s="17" t="s">
        <v>71</v>
      </c>
      <c r="N4" s="6" t="s">
        <v>13</v>
      </c>
      <c r="O4" s="5"/>
    </row>
    <row r="5" spans="1:16" s="10" customFormat="1" x14ac:dyDescent="0.25">
      <c r="A5" s="19">
        <v>1</v>
      </c>
      <c r="B5" s="20" t="s">
        <v>41</v>
      </c>
      <c r="C5" s="20" t="s">
        <v>8</v>
      </c>
      <c r="D5" s="21">
        <v>392</v>
      </c>
      <c r="E5" s="21">
        <v>5</v>
      </c>
      <c r="F5" s="22">
        <v>10</v>
      </c>
      <c r="G5" s="22">
        <v>8</v>
      </c>
      <c r="H5" s="22">
        <v>4</v>
      </c>
      <c r="I5" s="22">
        <v>5</v>
      </c>
      <c r="J5" s="22">
        <v>5</v>
      </c>
      <c r="K5" s="22">
        <v>2</v>
      </c>
      <c r="L5" s="22">
        <v>7</v>
      </c>
      <c r="M5" s="20">
        <f t="shared" ref="M5:M11" si="0">SUM(F5:L5)</f>
        <v>41</v>
      </c>
      <c r="N5" s="20" t="s">
        <v>85</v>
      </c>
      <c r="O5" s="11"/>
    </row>
    <row r="6" spans="1:16" s="10" customFormat="1" x14ac:dyDescent="0.25">
      <c r="A6" s="19">
        <v>2</v>
      </c>
      <c r="B6" s="20" t="s">
        <v>45</v>
      </c>
      <c r="C6" s="20" t="s">
        <v>7</v>
      </c>
      <c r="D6" s="21">
        <v>392</v>
      </c>
      <c r="E6" s="21">
        <v>5</v>
      </c>
      <c r="F6" s="22">
        <v>7</v>
      </c>
      <c r="G6" s="22">
        <v>8</v>
      </c>
      <c r="H6" s="22">
        <v>6</v>
      </c>
      <c r="I6" s="22">
        <v>2</v>
      </c>
      <c r="J6" s="22">
        <v>5</v>
      </c>
      <c r="K6" s="22">
        <v>3</v>
      </c>
      <c r="L6" s="22">
        <v>9</v>
      </c>
      <c r="M6" s="20">
        <f t="shared" si="0"/>
        <v>40</v>
      </c>
      <c r="N6" s="20" t="s">
        <v>85</v>
      </c>
      <c r="O6" s="11"/>
    </row>
    <row r="7" spans="1:16" s="10" customFormat="1" x14ac:dyDescent="0.25">
      <c r="A7" s="19">
        <v>3</v>
      </c>
      <c r="B7" s="20" t="s">
        <v>46</v>
      </c>
      <c r="C7" s="20" t="s">
        <v>5</v>
      </c>
      <c r="D7" s="21">
        <v>392</v>
      </c>
      <c r="E7" s="21">
        <v>5</v>
      </c>
      <c r="F7" s="22">
        <v>8</v>
      </c>
      <c r="G7" s="22">
        <v>8</v>
      </c>
      <c r="H7" s="22">
        <v>4</v>
      </c>
      <c r="I7" s="22">
        <v>5</v>
      </c>
      <c r="J7" s="22">
        <v>2</v>
      </c>
      <c r="K7" s="22">
        <v>3</v>
      </c>
      <c r="L7" s="22">
        <v>7</v>
      </c>
      <c r="M7" s="20">
        <f t="shared" si="0"/>
        <v>37</v>
      </c>
      <c r="N7" s="20" t="s">
        <v>85</v>
      </c>
      <c r="O7" s="11"/>
    </row>
    <row r="8" spans="1:16" s="10" customFormat="1" x14ac:dyDescent="0.25">
      <c r="A8" s="15">
        <v>4</v>
      </c>
      <c r="B8" s="8" t="s">
        <v>38</v>
      </c>
      <c r="C8" s="8" t="s">
        <v>6</v>
      </c>
      <c r="D8" s="9">
        <v>392</v>
      </c>
      <c r="E8" s="9">
        <v>5</v>
      </c>
      <c r="F8" s="18">
        <v>7</v>
      </c>
      <c r="G8" s="18">
        <v>8</v>
      </c>
      <c r="H8" s="18">
        <v>5</v>
      </c>
      <c r="I8" s="18">
        <v>3</v>
      </c>
      <c r="J8" s="18">
        <v>5</v>
      </c>
      <c r="K8" s="18">
        <v>3</v>
      </c>
      <c r="L8" s="18">
        <v>5</v>
      </c>
      <c r="M8" s="8">
        <f t="shared" si="0"/>
        <v>36</v>
      </c>
      <c r="N8" s="8" t="s">
        <v>87</v>
      </c>
      <c r="O8" s="11"/>
    </row>
    <row r="9" spans="1:16" s="10" customFormat="1" x14ac:dyDescent="0.25">
      <c r="A9" s="15">
        <v>5</v>
      </c>
      <c r="B9" s="8" t="s">
        <v>15</v>
      </c>
      <c r="C9" s="8" t="s">
        <v>25</v>
      </c>
      <c r="D9" s="9">
        <v>393</v>
      </c>
      <c r="E9" s="9">
        <v>5</v>
      </c>
      <c r="F9" s="18">
        <v>6</v>
      </c>
      <c r="G9" s="18">
        <v>5</v>
      </c>
      <c r="H9" s="18">
        <v>6</v>
      </c>
      <c r="I9" s="18">
        <v>4</v>
      </c>
      <c r="J9" s="18">
        <v>2</v>
      </c>
      <c r="K9" s="18">
        <v>0</v>
      </c>
      <c r="L9" s="18">
        <v>7</v>
      </c>
      <c r="M9" s="8">
        <f t="shared" si="0"/>
        <v>30</v>
      </c>
      <c r="N9" s="8" t="s">
        <v>87</v>
      </c>
      <c r="O9" s="11"/>
    </row>
    <row r="10" spans="1:16" s="10" customFormat="1" x14ac:dyDescent="0.25">
      <c r="A10" s="15">
        <v>6</v>
      </c>
      <c r="B10" s="8" t="s">
        <v>47</v>
      </c>
      <c r="C10" s="8" t="s">
        <v>6</v>
      </c>
      <c r="D10" s="9">
        <v>282</v>
      </c>
      <c r="E10" s="9">
        <v>5</v>
      </c>
      <c r="F10" s="18">
        <v>4</v>
      </c>
      <c r="G10" s="18">
        <v>2</v>
      </c>
      <c r="H10" s="18">
        <v>4</v>
      </c>
      <c r="I10" s="18">
        <v>5</v>
      </c>
      <c r="J10" s="18">
        <v>4</v>
      </c>
      <c r="K10" s="18">
        <v>0</v>
      </c>
      <c r="L10" s="18">
        <v>7</v>
      </c>
      <c r="M10" s="8">
        <f t="shared" si="0"/>
        <v>26</v>
      </c>
      <c r="N10" s="8" t="s">
        <v>87</v>
      </c>
      <c r="O10" s="11"/>
    </row>
    <row r="11" spans="1:16" s="10" customFormat="1" x14ac:dyDescent="0.25">
      <c r="A11" s="15">
        <v>7</v>
      </c>
      <c r="B11" s="8" t="s">
        <v>44</v>
      </c>
      <c r="C11" s="8" t="s">
        <v>6</v>
      </c>
      <c r="D11" s="9">
        <v>392</v>
      </c>
      <c r="E11" s="9">
        <v>5</v>
      </c>
      <c r="F11" s="18">
        <v>6</v>
      </c>
      <c r="G11" s="18">
        <v>5</v>
      </c>
      <c r="H11" s="18">
        <v>1</v>
      </c>
      <c r="I11" s="18">
        <v>1</v>
      </c>
      <c r="J11" s="18">
        <v>3</v>
      </c>
      <c r="K11" s="18">
        <v>2</v>
      </c>
      <c r="L11" s="18">
        <v>0</v>
      </c>
      <c r="M11" s="8">
        <f t="shared" si="0"/>
        <v>18</v>
      </c>
      <c r="N11" s="8" t="s">
        <v>87</v>
      </c>
      <c r="O11" s="11"/>
    </row>
    <row r="12" spans="1:16" s="10" customFormat="1" x14ac:dyDescent="0.25">
      <c r="A12" s="16"/>
      <c r="B12" s="11"/>
      <c r="C12" s="11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6" s="10" customFormat="1" x14ac:dyDescent="0.25">
      <c r="A13" s="16"/>
      <c r="B13" s="11"/>
      <c r="C13" s="11"/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</sheetData>
  <sheetProtection formatCells="0" formatColumns="0" formatRows="0" insertColumns="0" insertRows="0" insertHyperlinks="0" deleteColumns="0" deleteRows="0" sort="0" autoFilter="0" pivotTables="0"/>
  <mergeCells count="1">
    <mergeCell ref="A2:N2"/>
  </mergeCells>
  <pageMargins left="0.7" right="0.7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"/>
  <sheetViews>
    <sheetView zoomScaleNormal="100" workbookViewId="0">
      <selection activeCell="L24" sqref="L24"/>
    </sheetView>
  </sheetViews>
  <sheetFormatPr defaultRowHeight="15.75" x14ac:dyDescent="0.25"/>
  <cols>
    <col min="1" max="1" width="7.85546875" style="2" customWidth="1"/>
    <col min="2" max="2" width="17.42578125" style="2" customWidth="1"/>
    <col min="3" max="3" width="5.28515625" style="2" customWidth="1"/>
    <col min="4" max="4" width="9.5703125" style="4" customWidth="1"/>
    <col min="5" max="5" width="9.140625" style="2" customWidth="1"/>
    <col min="6" max="12" width="11.85546875" style="2" customWidth="1"/>
    <col min="13" max="13" width="10.5703125" style="2" customWidth="1"/>
    <col min="14" max="14" width="13.5703125" style="2" customWidth="1"/>
  </cols>
  <sheetData>
    <row r="2" spans="1:20" x14ac:dyDescent="0.25">
      <c r="A2" s="23" t="s">
        <v>88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3"/>
      <c r="P2" s="7"/>
      <c r="Q2" s="7"/>
      <c r="R2" s="7"/>
      <c r="S2" s="7"/>
      <c r="T2" s="7"/>
    </row>
    <row r="4" spans="1:20" ht="40.5" customHeight="1" x14ac:dyDescent="0.25">
      <c r="A4" s="6" t="s">
        <v>0</v>
      </c>
      <c r="B4" s="6" t="s">
        <v>1</v>
      </c>
      <c r="C4" s="6" t="s">
        <v>2</v>
      </c>
      <c r="D4" s="6" t="s">
        <v>12</v>
      </c>
      <c r="E4" s="6" t="s">
        <v>14</v>
      </c>
      <c r="F4" s="17" t="s">
        <v>67</v>
      </c>
      <c r="G4" s="17" t="s">
        <v>68</v>
      </c>
      <c r="H4" s="17" t="s">
        <v>42</v>
      </c>
      <c r="I4" s="17" t="s">
        <v>69</v>
      </c>
      <c r="J4" s="17" t="s">
        <v>43</v>
      </c>
      <c r="K4" s="17" t="s">
        <v>70</v>
      </c>
      <c r="L4" s="17" t="s">
        <v>66</v>
      </c>
      <c r="M4" s="17" t="s">
        <v>71</v>
      </c>
      <c r="N4" s="6" t="s">
        <v>13</v>
      </c>
    </row>
    <row r="5" spans="1:20" s="10" customFormat="1" x14ac:dyDescent="0.25">
      <c r="A5" s="21">
        <v>1</v>
      </c>
      <c r="B5" s="20" t="s">
        <v>49</v>
      </c>
      <c r="C5" s="20" t="s">
        <v>9</v>
      </c>
      <c r="D5" s="21">
        <v>392</v>
      </c>
      <c r="E5" s="21">
        <v>6</v>
      </c>
      <c r="F5" s="21">
        <v>11</v>
      </c>
      <c r="G5" s="21">
        <v>10</v>
      </c>
      <c r="H5" s="21">
        <v>6</v>
      </c>
      <c r="I5" s="21">
        <v>5</v>
      </c>
      <c r="J5" s="21">
        <v>4</v>
      </c>
      <c r="K5" s="21">
        <v>3</v>
      </c>
      <c r="L5" s="21">
        <v>9</v>
      </c>
      <c r="M5" s="20">
        <f>SUM(F5:L5)</f>
        <v>48</v>
      </c>
      <c r="N5" s="20" t="s">
        <v>86</v>
      </c>
    </row>
    <row r="6" spans="1:20" s="10" customFormat="1" x14ac:dyDescent="0.25">
      <c r="A6" s="21">
        <v>2</v>
      </c>
      <c r="B6" s="20" t="s">
        <v>50</v>
      </c>
      <c r="C6" s="20" t="s">
        <v>5</v>
      </c>
      <c r="D6" s="21">
        <v>282</v>
      </c>
      <c r="E6" s="21">
        <v>6</v>
      </c>
      <c r="F6" s="21">
        <v>10</v>
      </c>
      <c r="G6" s="21">
        <v>8</v>
      </c>
      <c r="H6" s="21">
        <v>6</v>
      </c>
      <c r="I6" s="21">
        <v>3</v>
      </c>
      <c r="J6" s="21">
        <v>3</v>
      </c>
      <c r="K6" s="21">
        <v>2</v>
      </c>
      <c r="L6" s="21">
        <v>8</v>
      </c>
      <c r="M6" s="20">
        <f>SUM(F6:L6)</f>
        <v>40</v>
      </c>
      <c r="N6" s="20" t="s">
        <v>85</v>
      </c>
    </row>
    <row r="7" spans="1:20" s="10" customFormat="1" x14ac:dyDescent="0.25">
      <c r="A7" s="9">
        <v>3</v>
      </c>
      <c r="B7" s="8" t="s">
        <v>48</v>
      </c>
      <c r="C7" s="8" t="s">
        <v>6</v>
      </c>
      <c r="D7" s="9">
        <v>392</v>
      </c>
      <c r="E7" s="9">
        <v>6</v>
      </c>
      <c r="F7" s="9">
        <v>9</v>
      </c>
      <c r="G7" s="9">
        <v>8</v>
      </c>
      <c r="H7" s="9">
        <v>4</v>
      </c>
      <c r="I7" s="9">
        <v>3</v>
      </c>
      <c r="J7" s="9">
        <v>5</v>
      </c>
      <c r="K7" s="9">
        <v>0</v>
      </c>
      <c r="L7" s="9">
        <v>4</v>
      </c>
      <c r="M7" s="8">
        <f>SUM(F7:L7)</f>
        <v>33</v>
      </c>
      <c r="N7" s="8" t="s">
        <v>87</v>
      </c>
    </row>
    <row r="8" spans="1:20" s="10" customFormat="1" x14ac:dyDescent="0.25">
      <c r="A8" s="9">
        <v>4</v>
      </c>
      <c r="B8" s="8" t="s">
        <v>3</v>
      </c>
      <c r="C8" s="8" t="s">
        <v>22</v>
      </c>
      <c r="D8" s="9">
        <v>392</v>
      </c>
      <c r="E8" s="9">
        <v>6</v>
      </c>
      <c r="F8" s="9">
        <v>9</v>
      </c>
      <c r="G8" s="9">
        <v>4</v>
      </c>
      <c r="H8" s="9">
        <v>4</v>
      </c>
      <c r="I8" s="9">
        <v>2</v>
      </c>
      <c r="J8" s="9">
        <v>5</v>
      </c>
      <c r="K8" s="9">
        <v>2</v>
      </c>
      <c r="L8" s="9">
        <v>6</v>
      </c>
      <c r="M8" s="8">
        <f>SUM(F8:L8)</f>
        <v>32</v>
      </c>
      <c r="N8" s="8" t="s">
        <v>87</v>
      </c>
    </row>
  </sheetData>
  <mergeCells count="1">
    <mergeCell ref="A2:N2"/>
  </mergeCells>
  <pageMargins left="0.7" right="0.7" top="0.75" bottom="0.75" header="0.3" footer="0.3"/>
  <pageSetup paperSize="9" scale="8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7"/>
  <sheetViews>
    <sheetView workbookViewId="0">
      <selection activeCell="Q17" sqref="Q17"/>
    </sheetView>
  </sheetViews>
  <sheetFormatPr defaultRowHeight="15.75" x14ac:dyDescent="0.25"/>
  <cols>
    <col min="1" max="1" width="6.5703125" style="2" customWidth="1"/>
    <col min="2" max="2" width="15" style="2" customWidth="1"/>
    <col min="3" max="3" width="6.85546875" style="2" customWidth="1"/>
    <col min="4" max="4" width="6.85546875" style="4" customWidth="1"/>
    <col min="5" max="5" width="9.140625" style="2" customWidth="1"/>
    <col min="6" max="6" width="10.28515625" style="2" customWidth="1"/>
    <col min="7" max="7" width="12.5703125" style="2" customWidth="1"/>
    <col min="8" max="8" width="11.140625" style="2" customWidth="1"/>
    <col min="9" max="9" width="12.42578125" style="2" customWidth="1"/>
    <col min="10" max="10" width="12" style="2" customWidth="1"/>
    <col min="11" max="11" width="10.7109375" style="2" customWidth="1"/>
    <col min="12" max="12" width="11.140625" style="2" customWidth="1"/>
    <col min="13" max="13" width="13.42578125" style="2" customWidth="1"/>
    <col min="14" max="14" width="9.140625" style="2"/>
  </cols>
  <sheetData>
    <row r="2" spans="1:19" x14ac:dyDescent="0.25">
      <c r="A2" s="23" t="s">
        <v>63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7"/>
      <c r="R2" s="7"/>
      <c r="S2" s="7"/>
    </row>
    <row r="4" spans="1:19" ht="31.5" customHeight="1" x14ac:dyDescent="0.25">
      <c r="A4" s="6" t="s">
        <v>0</v>
      </c>
      <c r="B4" s="6" t="s">
        <v>1</v>
      </c>
      <c r="C4" s="6" t="s">
        <v>2</v>
      </c>
      <c r="D4" s="6" t="s">
        <v>12</v>
      </c>
      <c r="E4" s="6" t="s">
        <v>14</v>
      </c>
      <c r="F4" s="17" t="s">
        <v>72</v>
      </c>
      <c r="G4" s="17" t="s">
        <v>73</v>
      </c>
      <c r="H4" s="17" t="s">
        <v>74</v>
      </c>
      <c r="I4" s="17" t="s">
        <v>75</v>
      </c>
      <c r="J4" s="17" t="s">
        <v>76</v>
      </c>
      <c r="K4" s="17" t="s">
        <v>77</v>
      </c>
      <c r="L4" s="17" t="s">
        <v>64</v>
      </c>
      <c r="M4" s="6" t="s">
        <v>13</v>
      </c>
    </row>
    <row r="5" spans="1:19" s="10" customFormat="1" x14ac:dyDescent="0.25">
      <c r="A5" s="21">
        <v>1</v>
      </c>
      <c r="B5" s="20" t="s">
        <v>15</v>
      </c>
      <c r="C5" s="20" t="s">
        <v>4</v>
      </c>
      <c r="D5" s="21">
        <v>393</v>
      </c>
      <c r="E5" s="21">
        <v>7</v>
      </c>
      <c r="F5" s="20">
        <v>18</v>
      </c>
      <c r="G5" s="20">
        <v>10</v>
      </c>
      <c r="H5" s="20">
        <v>8</v>
      </c>
      <c r="I5" s="20">
        <v>6</v>
      </c>
      <c r="J5" s="20">
        <v>16</v>
      </c>
      <c r="K5" s="20">
        <v>7</v>
      </c>
      <c r="L5" s="20">
        <f t="shared" ref="L5:L11" si="0">SUM(F5:K5)</f>
        <v>65</v>
      </c>
      <c r="M5" s="20" t="s">
        <v>86</v>
      </c>
      <c r="N5" s="11"/>
    </row>
    <row r="6" spans="1:19" s="10" customFormat="1" x14ac:dyDescent="0.25">
      <c r="A6" s="21">
        <v>2</v>
      </c>
      <c r="B6" s="20" t="s">
        <v>18</v>
      </c>
      <c r="C6" s="20" t="s">
        <v>5</v>
      </c>
      <c r="D6" s="21">
        <v>282</v>
      </c>
      <c r="E6" s="21">
        <v>7</v>
      </c>
      <c r="F6" s="20">
        <v>18</v>
      </c>
      <c r="G6" s="20">
        <v>9</v>
      </c>
      <c r="H6" s="20">
        <v>7</v>
      </c>
      <c r="I6" s="20">
        <v>2</v>
      </c>
      <c r="J6" s="20">
        <v>15</v>
      </c>
      <c r="K6" s="20">
        <v>7</v>
      </c>
      <c r="L6" s="20">
        <f t="shared" si="0"/>
        <v>58</v>
      </c>
      <c r="M6" s="20" t="s">
        <v>85</v>
      </c>
      <c r="N6" s="11"/>
    </row>
    <row r="7" spans="1:19" s="10" customFormat="1" x14ac:dyDescent="0.25">
      <c r="A7" s="21">
        <v>3</v>
      </c>
      <c r="B7" s="20" t="s">
        <v>18</v>
      </c>
      <c r="C7" s="20" t="s">
        <v>10</v>
      </c>
      <c r="D7" s="21">
        <v>282</v>
      </c>
      <c r="E7" s="21">
        <v>7</v>
      </c>
      <c r="F7" s="20">
        <v>17</v>
      </c>
      <c r="G7" s="20">
        <v>8</v>
      </c>
      <c r="H7" s="20">
        <v>5</v>
      </c>
      <c r="I7" s="20">
        <v>8</v>
      </c>
      <c r="J7" s="20">
        <v>4</v>
      </c>
      <c r="K7" s="20">
        <v>8</v>
      </c>
      <c r="L7" s="20">
        <f t="shared" si="0"/>
        <v>50</v>
      </c>
      <c r="M7" s="20" t="s">
        <v>85</v>
      </c>
      <c r="N7" s="11"/>
    </row>
    <row r="8" spans="1:19" s="10" customFormat="1" x14ac:dyDescent="0.25">
      <c r="A8" s="9">
        <v>4</v>
      </c>
      <c r="B8" s="8" t="s">
        <v>20</v>
      </c>
      <c r="C8" s="8" t="s">
        <v>24</v>
      </c>
      <c r="D8" s="9">
        <v>282</v>
      </c>
      <c r="E8" s="9">
        <v>7</v>
      </c>
      <c r="F8" s="8">
        <v>16</v>
      </c>
      <c r="G8" s="8">
        <v>9</v>
      </c>
      <c r="H8" s="8">
        <v>3</v>
      </c>
      <c r="I8" s="8">
        <v>4</v>
      </c>
      <c r="J8" s="8">
        <v>7</v>
      </c>
      <c r="K8" s="8">
        <v>9</v>
      </c>
      <c r="L8" s="8">
        <f t="shared" si="0"/>
        <v>48</v>
      </c>
      <c r="M8" s="8" t="s">
        <v>87</v>
      </c>
      <c r="N8" s="11"/>
    </row>
    <row r="9" spans="1:19" s="10" customFormat="1" x14ac:dyDescent="0.25">
      <c r="A9" s="9">
        <v>5</v>
      </c>
      <c r="B9" s="8" t="s">
        <v>19</v>
      </c>
      <c r="C9" s="8" t="s">
        <v>6</v>
      </c>
      <c r="D9" s="9">
        <v>282</v>
      </c>
      <c r="E9" s="9">
        <v>7</v>
      </c>
      <c r="F9" s="8">
        <v>11</v>
      </c>
      <c r="G9" s="8">
        <v>4</v>
      </c>
      <c r="H9" s="8">
        <v>3</v>
      </c>
      <c r="I9" s="8">
        <v>1</v>
      </c>
      <c r="J9" s="8">
        <v>13</v>
      </c>
      <c r="K9" s="8">
        <v>0</v>
      </c>
      <c r="L9" s="8">
        <f t="shared" si="0"/>
        <v>32</v>
      </c>
      <c r="M9" s="8" t="s">
        <v>87</v>
      </c>
      <c r="N9" s="11"/>
    </row>
    <row r="10" spans="1:19" s="10" customFormat="1" x14ac:dyDescent="0.25">
      <c r="A10" s="9">
        <v>6</v>
      </c>
      <c r="B10" s="8" t="s">
        <v>16</v>
      </c>
      <c r="C10" s="8" t="s">
        <v>8</v>
      </c>
      <c r="D10" s="9">
        <v>282</v>
      </c>
      <c r="E10" s="9">
        <v>7</v>
      </c>
      <c r="F10" s="8">
        <v>7</v>
      </c>
      <c r="G10" s="8">
        <v>6</v>
      </c>
      <c r="H10" s="8">
        <v>5</v>
      </c>
      <c r="I10" s="8">
        <v>3</v>
      </c>
      <c r="J10" s="8">
        <v>6</v>
      </c>
      <c r="K10" s="8">
        <v>0</v>
      </c>
      <c r="L10" s="8">
        <f t="shared" si="0"/>
        <v>27</v>
      </c>
      <c r="M10" s="8" t="s">
        <v>87</v>
      </c>
      <c r="N10" s="11"/>
    </row>
    <row r="11" spans="1:19" s="10" customFormat="1" x14ac:dyDescent="0.25">
      <c r="A11" s="9">
        <v>7</v>
      </c>
      <c r="B11" s="8" t="s">
        <v>17</v>
      </c>
      <c r="C11" s="8" t="s">
        <v>26</v>
      </c>
      <c r="D11" s="9">
        <v>392</v>
      </c>
      <c r="E11" s="9">
        <v>7</v>
      </c>
      <c r="F11" s="8">
        <v>6</v>
      </c>
      <c r="G11" s="8">
        <v>8</v>
      </c>
      <c r="H11" s="8">
        <v>3</v>
      </c>
      <c r="I11" s="8">
        <v>1</v>
      </c>
      <c r="J11" s="8">
        <v>3</v>
      </c>
      <c r="K11" s="8">
        <v>0</v>
      </c>
      <c r="L11" s="8">
        <f t="shared" si="0"/>
        <v>21</v>
      </c>
      <c r="M11" s="8" t="s">
        <v>87</v>
      </c>
      <c r="N11" s="11"/>
    </row>
    <row r="12" spans="1:19" s="10" customFormat="1" x14ac:dyDescent="0.25">
      <c r="A12" s="11"/>
      <c r="B12" s="11"/>
      <c r="C12" s="11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9" s="10" customFormat="1" x14ac:dyDescent="0.25">
      <c r="A13" s="11"/>
      <c r="B13" s="11"/>
      <c r="C13" s="11"/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9" s="10" customFormat="1" x14ac:dyDescent="0.25">
      <c r="A14" s="11"/>
      <c r="B14" s="11"/>
      <c r="C14" s="11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9" s="10" customFormat="1" x14ac:dyDescent="0.25">
      <c r="A15" s="11"/>
      <c r="B15" s="11"/>
      <c r="C15" s="11"/>
      <c r="D15" s="12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9" s="10" customFormat="1" x14ac:dyDescent="0.25">
      <c r="A16" s="11"/>
      <c r="B16" s="11"/>
      <c r="C16" s="11"/>
      <c r="D16" s="12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s="10" customFormat="1" x14ac:dyDescent="0.25">
      <c r="A17" s="11"/>
      <c r="B17" s="11"/>
      <c r="C17" s="11"/>
      <c r="D17" s="12"/>
      <c r="E17" s="11"/>
      <c r="F17" s="11"/>
      <c r="G17" s="11"/>
      <c r="H17" s="11"/>
      <c r="I17" s="11"/>
      <c r="J17" s="11"/>
      <c r="K17" s="11"/>
      <c r="L17" s="11"/>
      <c r="M17" s="11"/>
      <c r="N17" s="11"/>
    </row>
  </sheetData>
  <mergeCells count="1">
    <mergeCell ref="A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workbookViewId="0">
      <selection activeCell="A13" sqref="A13:XFD16"/>
    </sheetView>
  </sheetViews>
  <sheetFormatPr defaultRowHeight="15.75" x14ac:dyDescent="0.25"/>
  <cols>
    <col min="1" max="1" width="7.7109375" style="2" customWidth="1"/>
    <col min="2" max="2" width="15.42578125" style="2" customWidth="1"/>
    <col min="3" max="3" width="6.42578125" style="2" customWidth="1"/>
    <col min="4" max="4" width="9.140625" style="4" customWidth="1"/>
    <col min="5" max="5" width="7.85546875" style="2" customWidth="1"/>
    <col min="6" max="10" width="11.7109375" style="2" customWidth="1"/>
    <col min="11" max="11" width="9.85546875" style="2" customWidth="1"/>
    <col min="12" max="12" width="11.5703125" style="2" customWidth="1"/>
    <col min="13" max="13" width="13.7109375" style="2" customWidth="1"/>
  </cols>
  <sheetData>
    <row r="2" spans="1:19" x14ac:dyDescent="0.25">
      <c r="A2" s="23" t="s">
        <v>63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7"/>
      <c r="R2" s="7"/>
      <c r="S2" s="7"/>
    </row>
    <row r="4" spans="1:19" ht="31.5" x14ac:dyDescent="0.25">
      <c r="A4" s="6" t="s">
        <v>0</v>
      </c>
      <c r="B4" s="6" t="s">
        <v>1</v>
      </c>
      <c r="C4" s="6" t="s">
        <v>2</v>
      </c>
      <c r="D4" s="6" t="s">
        <v>12</v>
      </c>
      <c r="E4" s="6" t="s">
        <v>14</v>
      </c>
      <c r="F4" s="17" t="s">
        <v>72</v>
      </c>
      <c r="G4" s="17" t="s">
        <v>73</v>
      </c>
      <c r="H4" s="17" t="s">
        <v>74</v>
      </c>
      <c r="I4" s="17" t="s">
        <v>75</v>
      </c>
      <c r="J4" s="17" t="s">
        <v>76</v>
      </c>
      <c r="K4" s="17" t="s">
        <v>77</v>
      </c>
      <c r="L4" s="17" t="s">
        <v>64</v>
      </c>
      <c r="M4" s="6" t="s">
        <v>13</v>
      </c>
    </row>
    <row r="5" spans="1:19" s="10" customFormat="1" x14ac:dyDescent="0.25">
      <c r="A5" s="21">
        <v>1</v>
      </c>
      <c r="B5" s="20" t="s">
        <v>39</v>
      </c>
      <c r="C5" s="20" t="s">
        <v>4</v>
      </c>
      <c r="D5" s="21">
        <v>248</v>
      </c>
      <c r="E5" s="21">
        <v>8</v>
      </c>
      <c r="F5" s="21">
        <v>18</v>
      </c>
      <c r="G5" s="21">
        <v>8</v>
      </c>
      <c r="H5" s="21">
        <v>6</v>
      </c>
      <c r="I5" s="21">
        <v>10</v>
      </c>
      <c r="J5" s="21">
        <v>16</v>
      </c>
      <c r="K5" s="21">
        <v>7</v>
      </c>
      <c r="L5" s="20">
        <f t="shared" ref="L5:L12" si="0">SUM(F5:K5)</f>
        <v>65</v>
      </c>
      <c r="M5" s="20" t="s">
        <v>86</v>
      </c>
    </row>
    <row r="6" spans="1:19" s="10" customFormat="1" x14ac:dyDescent="0.25">
      <c r="A6" s="21">
        <v>2</v>
      </c>
      <c r="B6" s="20" t="s">
        <v>51</v>
      </c>
      <c r="C6" s="20" t="s">
        <v>4</v>
      </c>
      <c r="D6" s="21">
        <v>282</v>
      </c>
      <c r="E6" s="21">
        <v>8</v>
      </c>
      <c r="F6" s="21">
        <v>14</v>
      </c>
      <c r="G6" s="21">
        <v>7</v>
      </c>
      <c r="H6" s="21">
        <v>6</v>
      </c>
      <c r="I6" s="21">
        <v>6</v>
      </c>
      <c r="J6" s="21">
        <v>17</v>
      </c>
      <c r="K6" s="21">
        <v>8</v>
      </c>
      <c r="L6" s="20">
        <f t="shared" si="0"/>
        <v>58</v>
      </c>
      <c r="M6" s="20" t="s">
        <v>85</v>
      </c>
    </row>
    <row r="7" spans="1:19" s="10" customFormat="1" x14ac:dyDescent="0.25">
      <c r="A7" s="21">
        <v>3</v>
      </c>
      <c r="B7" s="20" t="s">
        <v>29</v>
      </c>
      <c r="C7" s="20" t="s">
        <v>21</v>
      </c>
      <c r="D7" s="21">
        <v>392</v>
      </c>
      <c r="E7" s="21">
        <v>8</v>
      </c>
      <c r="F7" s="21">
        <v>18</v>
      </c>
      <c r="G7" s="21">
        <v>6</v>
      </c>
      <c r="H7" s="21">
        <v>7</v>
      </c>
      <c r="I7" s="21">
        <v>7</v>
      </c>
      <c r="J7" s="21">
        <v>12</v>
      </c>
      <c r="K7" s="21">
        <v>7</v>
      </c>
      <c r="L7" s="20">
        <f t="shared" si="0"/>
        <v>57</v>
      </c>
      <c r="M7" s="20" t="s">
        <v>85</v>
      </c>
    </row>
    <row r="8" spans="1:19" s="10" customFormat="1" x14ac:dyDescent="0.25">
      <c r="A8" s="21">
        <v>4</v>
      </c>
      <c r="B8" s="20" t="s">
        <v>28</v>
      </c>
      <c r="C8" s="20" t="s">
        <v>8</v>
      </c>
      <c r="D8" s="21">
        <v>392</v>
      </c>
      <c r="E8" s="21">
        <v>8</v>
      </c>
      <c r="F8" s="21">
        <v>14</v>
      </c>
      <c r="G8" s="21">
        <v>4</v>
      </c>
      <c r="H8" s="21">
        <v>8</v>
      </c>
      <c r="I8" s="21">
        <v>10</v>
      </c>
      <c r="J8" s="21">
        <v>9</v>
      </c>
      <c r="K8" s="21">
        <v>6</v>
      </c>
      <c r="L8" s="20">
        <f t="shared" si="0"/>
        <v>51</v>
      </c>
      <c r="M8" s="20" t="s">
        <v>85</v>
      </c>
    </row>
    <row r="9" spans="1:19" s="10" customFormat="1" x14ac:dyDescent="0.25">
      <c r="A9" s="9">
        <v>5</v>
      </c>
      <c r="B9" s="8" t="s">
        <v>32</v>
      </c>
      <c r="C9" s="8" t="s">
        <v>8</v>
      </c>
      <c r="D9" s="9">
        <v>282</v>
      </c>
      <c r="E9" s="9">
        <v>8</v>
      </c>
      <c r="F9" s="9">
        <v>15</v>
      </c>
      <c r="G9" s="9">
        <v>7</v>
      </c>
      <c r="H9" s="9">
        <v>4</v>
      </c>
      <c r="I9" s="9">
        <v>5</v>
      </c>
      <c r="J9" s="9">
        <v>7</v>
      </c>
      <c r="K9" s="9">
        <v>10</v>
      </c>
      <c r="L9" s="8">
        <f t="shared" si="0"/>
        <v>48</v>
      </c>
      <c r="M9" s="8" t="s">
        <v>87</v>
      </c>
    </row>
    <row r="10" spans="1:19" s="10" customFormat="1" x14ac:dyDescent="0.25">
      <c r="A10" s="9">
        <v>6</v>
      </c>
      <c r="B10" s="8" t="s">
        <v>31</v>
      </c>
      <c r="C10" s="8" t="s">
        <v>4</v>
      </c>
      <c r="D10" s="9">
        <v>392</v>
      </c>
      <c r="E10" s="9">
        <v>8</v>
      </c>
      <c r="F10" s="9">
        <v>14</v>
      </c>
      <c r="G10" s="9">
        <v>4</v>
      </c>
      <c r="H10" s="9">
        <v>8</v>
      </c>
      <c r="I10" s="9">
        <v>10</v>
      </c>
      <c r="J10" s="9">
        <v>8</v>
      </c>
      <c r="K10" s="9">
        <v>4</v>
      </c>
      <c r="L10" s="8">
        <f t="shared" si="0"/>
        <v>48</v>
      </c>
      <c r="M10" s="8" t="s">
        <v>87</v>
      </c>
    </row>
    <row r="11" spans="1:19" s="10" customFormat="1" x14ac:dyDescent="0.25">
      <c r="A11" s="9">
        <v>7</v>
      </c>
      <c r="B11" s="8" t="s">
        <v>3</v>
      </c>
      <c r="C11" s="8" t="s">
        <v>22</v>
      </c>
      <c r="D11" s="9">
        <v>392</v>
      </c>
      <c r="E11" s="9">
        <v>8</v>
      </c>
      <c r="F11" s="9">
        <v>0</v>
      </c>
      <c r="G11" s="9">
        <v>4</v>
      </c>
      <c r="H11" s="9">
        <v>8</v>
      </c>
      <c r="I11" s="9">
        <v>10</v>
      </c>
      <c r="J11" s="9">
        <v>6</v>
      </c>
      <c r="K11" s="9">
        <v>7</v>
      </c>
      <c r="L11" s="8">
        <f t="shared" si="0"/>
        <v>35</v>
      </c>
      <c r="M11" s="8" t="s">
        <v>87</v>
      </c>
    </row>
    <row r="12" spans="1:19" s="10" customFormat="1" x14ac:dyDescent="0.25">
      <c r="A12" s="9">
        <v>8</v>
      </c>
      <c r="B12" s="8" t="s">
        <v>30</v>
      </c>
      <c r="C12" s="8" t="s">
        <v>4</v>
      </c>
      <c r="D12" s="9">
        <v>392</v>
      </c>
      <c r="E12" s="9">
        <v>8</v>
      </c>
      <c r="F12" s="9">
        <v>10</v>
      </c>
      <c r="G12" s="9">
        <v>6</v>
      </c>
      <c r="H12" s="9">
        <v>6</v>
      </c>
      <c r="I12" s="9">
        <v>2</v>
      </c>
      <c r="J12" s="9">
        <v>8</v>
      </c>
      <c r="K12" s="9">
        <v>0</v>
      </c>
      <c r="L12" s="8">
        <f t="shared" si="0"/>
        <v>32</v>
      </c>
      <c r="M12" s="8" t="s">
        <v>87</v>
      </c>
    </row>
    <row r="13" spans="1:19" s="10" customFormat="1" x14ac:dyDescent="0.25">
      <c r="A13" s="11"/>
      <c r="B13" s="11"/>
      <c r="C13" s="11"/>
      <c r="D13" s="12"/>
      <c r="E13" s="11"/>
      <c r="F13" s="11"/>
      <c r="G13" s="11"/>
      <c r="H13" s="11"/>
      <c r="I13" s="11"/>
      <c r="J13" s="11"/>
      <c r="K13" s="11"/>
      <c r="L13" s="11"/>
      <c r="M13" s="11"/>
    </row>
  </sheetData>
  <mergeCells count="1">
    <mergeCell ref="A2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T9"/>
  <sheetViews>
    <sheetView workbookViewId="0">
      <selection activeCell="H14" sqref="H14"/>
    </sheetView>
  </sheetViews>
  <sheetFormatPr defaultRowHeight="15.75" x14ac:dyDescent="0.25"/>
  <cols>
    <col min="1" max="1" width="6.42578125" style="2" customWidth="1"/>
    <col min="2" max="2" width="16.42578125" style="2" customWidth="1"/>
    <col min="3" max="3" width="6.28515625" style="2" customWidth="1"/>
    <col min="4" max="4" width="9.140625" style="4" customWidth="1"/>
    <col min="5" max="5" width="6.7109375" style="2" customWidth="1"/>
    <col min="6" max="6" width="10.85546875" style="2" customWidth="1"/>
    <col min="7" max="7" width="11.5703125" style="2" customWidth="1"/>
    <col min="8" max="8" width="11" style="2" customWidth="1"/>
    <col min="9" max="11" width="11.5703125" style="2" customWidth="1"/>
    <col min="12" max="13" width="11" style="2" customWidth="1"/>
    <col min="14" max="14" width="13.5703125" style="2" customWidth="1"/>
  </cols>
  <sheetData>
    <row r="2" spans="1:20" x14ac:dyDescent="0.25">
      <c r="A2" s="23" t="s">
        <v>63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7"/>
      <c r="R2" s="7"/>
      <c r="S2" s="7"/>
      <c r="T2" s="7"/>
    </row>
    <row r="4" spans="1:20" ht="31.5" x14ac:dyDescent="0.25">
      <c r="A4" s="6" t="s">
        <v>0</v>
      </c>
      <c r="B4" s="6" t="s">
        <v>1</v>
      </c>
      <c r="C4" s="6" t="s">
        <v>2</v>
      </c>
      <c r="D4" s="6" t="s">
        <v>12</v>
      </c>
      <c r="E4" s="6" t="s">
        <v>14</v>
      </c>
      <c r="F4" s="17" t="s">
        <v>78</v>
      </c>
      <c r="G4" s="17" t="s">
        <v>79</v>
      </c>
      <c r="H4" s="17" t="s">
        <v>80</v>
      </c>
      <c r="I4" s="17" t="s">
        <v>81</v>
      </c>
      <c r="J4" s="17" t="s">
        <v>82</v>
      </c>
      <c r="K4" s="17" t="s">
        <v>83</v>
      </c>
      <c r="L4" s="17" t="s">
        <v>84</v>
      </c>
      <c r="M4" s="17" t="s">
        <v>65</v>
      </c>
      <c r="N4" s="6" t="s">
        <v>13</v>
      </c>
    </row>
    <row r="5" spans="1:20" s="10" customFormat="1" x14ac:dyDescent="0.25">
      <c r="A5" s="21">
        <v>1</v>
      </c>
      <c r="B5" s="20" t="s">
        <v>33</v>
      </c>
      <c r="C5" s="20" t="s">
        <v>4</v>
      </c>
      <c r="D5" s="21">
        <v>282</v>
      </c>
      <c r="E5" s="21">
        <v>9</v>
      </c>
      <c r="F5" s="20">
        <v>17</v>
      </c>
      <c r="G5" s="20">
        <v>4</v>
      </c>
      <c r="H5" s="20">
        <v>7</v>
      </c>
      <c r="I5" s="20">
        <v>8</v>
      </c>
      <c r="J5" s="20">
        <v>2</v>
      </c>
      <c r="K5" s="20">
        <v>3</v>
      </c>
      <c r="L5" s="20">
        <v>10</v>
      </c>
      <c r="M5" s="20">
        <f>SUM(F5:L5)</f>
        <v>51</v>
      </c>
      <c r="N5" s="20" t="s">
        <v>85</v>
      </c>
    </row>
    <row r="6" spans="1:20" s="10" customFormat="1" x14ac:dyDescent="0.25">
      <c r="A6" s="9">
        <v>2</v>
      </c>
      <c r="B6" s="8" t="s">
        <v>36</v>
      </c>
      <c r="C6" s="8" t="s">
        <v>4</v>
      </c>
      <c r="D6" s="9">
        <v>282</v>
      </c>
      <c r="E6" s="9">
        <v>9</v>
      </c>
      <c r="F6" s="8">
        <v>8</v>
      </c>
      <c r="G6" s="8">
        <v>6</v>
      </c>
      <c r="H6" s="8">
        <v>8</v>
      </c>
      <c r="I6" s="8">
        <v>9</v>
      </c>
      <c r="J6" s="8">
        <v>0</v>
      </c>
      <c r="K6" s="8">
        <v>0</v>
      </c>
      <c r="L6" s="8">
        <v>5</v>
      </c>
      <c r="M6" s="8">
        <f>SUM(F6:L6)</f>
        <v>36</v>
      </c>
      <c r="N6" s="8" t="s">
        <v>87</v>
      </c>
    </row>
    <row r="7" spans="1:20" s="10" customFormat="1" x14ac:dyDescent="0.25">
      <c r="A7" s="9">
        <v>3</v>
      </c>
      <c r="B7" s="8" t="s">
        <v>37</v>
      </c>
      <c r="C7" s="8" t="s">
        <v>10</v>
      </c>
      <c r="D7" s="9">
        <v>392</v>
      </c>
      <c r="E7" s="9">
        <v>9</v>
      </c>
      <c r="F7" s="8">
        <v>5</v>
      </c>
      <c r="G7" s="8">
        <v>4</v>
      </c>
      <c r="H7" s="8">
        <v>7</v>
      </c>
      <c r="I7" s="8">
        <v>3</v>
      </c>
      <c r="J7" s="8">
        <v>4</v>
      </c>
      <c r="K7" s="8">
        <v>0</v>
      </c>
      <c r="L7" s="8">
        <v>11</v>
      </c>
      <c r="M7" s="8">
        <f>SUM(F7:L7)</f>
        <v>34</v>
      </c>
      <c r="N7" s="8" t="s">
        <v>87</v>
      </c>
    </row>
    <row r="8" spans="1:20" s="10" customFormat="1" x14ac:dyDescent="0.25">
      <c r="A8" s="9">
        <v>4</v>
      </c>
      <c r="B8" s="8" t="s">
        <v>35</v>
      </c>
      <c r="C8" s="8" t="s">
        <v>11</v>
      </c>
      <c r="D8" s="9">
        <v>282</v>
      </c>
      <c r="E8" s="9">
        <v>9</v>
      </c>
      <c r="F8" s="8">
        <v>3</v>
      </c>
      <c r="G8" s="8">
        <v>2</v>
      </c>
      <c r="H8" s="8">
        <v>6</v>
      </c>
      <c r="I8" s="8">
        <v>4</v>
      </c>
      <c r="J8" s="8">
        <v>3</v>
      </c>
      <c r="K8" s="8">
        <v>1</v>
      </c>
      <c r="L8" s="8">
        <v>12</v>
      </c>
      <c r="M8" s="8">
        <f>SUM(F8:L8)</f>
        <v>31</v>
      </c>
      <c r="N8" s="8" t="s">
        <v>87</v>
      </c>
    </row>
    <row r="9" spans="1:20" s="10" customFormat="1" x14ac:dyDescent="0.25">
      <c r="A9" s="9">
        <v>5</v>
      </c>
      <c r="B9" s="8" t="s">
        <v>34</v>
      </c>
      <c r="C9" s="8" t="s">
        <v>4</v>
      </c>
      <c r="D9" s="9">
        <v>392</v>
      </c>
      <c r="E9" s="9">
        <v>9</v>
      </c>
      <c r="F9" s="8">
        <v>5</v>
      </c>
      <c r="G9" s="8">
        <v>2</v>
      </c>
      <c r="H9" s="8">
        <v>8</v>
      </c>
      <c r="I9" s="8">
        <v>3</v>
      </c>
      <c r="J9" s="8">
        <v>3</v>
      </c>
      <c r="K9" s="8">
        <v>1</v>
      </c>
      <c r="L9" s="8">
        <v>0</v>
      </c>
      <c r="M9" s="8">
        <f>SUM(F9:L9)</f>
        <v>22</v>
      </c>
      <c r="N9" s="8" t="s">
        <v>87</v>
      </c>
    </row>
  </sheetData>
  <mergeCells count="1">
    <mergeCell ref="A2:P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N5" sqref="N5"/>
    </sheetView>
  </sheetViews>
  <sheetFormatPr defaultRowHeight="15.75" x14ac:dyDescent="0.25"/>
  <cols>
    <col min="1" max="1" width="7" style="2" customWidth="1"/>
    <col min="2" max="2" width="19.5703125" style="2" customWidth="1"/>
    <col min="3" max="3" width="6.28515625" style="2" customWidth="1"/>
    <col min="4" max="5" width="9.140625" style="4" customWidth="1"/>
    <col min="6" max="6" width="12.5703125" style="4" customWidth="1"/>
    <col min="7" max="7" width="10.7109375" style="4" customWidth="1"/>
    <col min="8" max="8" width="11.7109375" style="4" customWidth="1"/>
    <col min="9" max="12" width="12.5703125" style="4" customWidth="1"/>
    <col min="13" max="13" width="10.85546875" style="2" customWidth="1"/>
    <col min="14" max="14" width="13.28515625" style="2" customWidth="1"/>
    <col min="15" max="15" width="9.140625" style="2"/>
  </cols>
  <sheetData>
    <row r="2" spans="1:20" x14ac:dyDescent="0.25">
      <c r="A2" s="23" t="s">
        <v>63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7"/>
      <c r="R2" s="7"/>
      <c r="S2" s="7"/>
      <c r="T2" s="7"/>
    </row>
    <row r="4" spans="1:20" ht="32.25" customHeight="1" x14ac:dyDescent="0.25">
      <c r="A4" s="6" t="s">
        <v>0</v>
      </c>
      <c r="B4" s="6" t="s">
        <v>1</v>
      </c>
      <c r="C4" s="6" t="s">
        <v>2</v>
      </c>
      <c r="D4" s="6" t="s">
        <v>12</v>
      </c>
      <c r="E4" s="6" t="s">
        <v>14</v>
      </c>
      <c r="F4" s="17" t="s">
        <v>78</v>
      </c>
      <c r="G4" s="17" t="s">
        <v>79</v>
      </c>
      <c r="H4" s="17" t="s">
        <v>80</v>
      </c>
      <c r="I4" s="17" t="s">
        <v>81</v>
      </c>
      <c r="J4" s="17" t="s">
        <v>82</v>
      </c>
      <c r="K4" s="17" t="s">
        <v>83</v>
      </c>
      <c r="L4" s="17" t="s">
        <v>84</v>
      </c>
      <c r="M4" s="17" t="s">
        <v>65</v>
      </c>
      <c r="N4" s="6" t="s">
        <v>13</v>
      </c>
    </row>
    <row r="5" spans="1:20" s="10" customFormat="1" x14ac:dyDescent="0.25">
      <c r="A5" s="21">
        <v>1</v>
      </c>
      <c r="B5" s="20" t="s">
        <v>53</v>
      </c>
      <c r="C5" s="20" t="s">
        <v>25</v>
      </c>
      <c r="D5" s="21">
        <v>392</v>
      </c>
      <c r="E5" s="21">
        <v>10</v>
      </c>
      <c r="F5" s="21">
        <v>9</v>
      </c>
      <c r="G5" s="21">
        <v>4</v>
      </c>
      <c r="H5" s="21">
        <v>5</v>
      </c>
      <c r="I5" s="21">
        <v>18</v>
      </c>
      <c r="J5" s="21">
        <v>3</v>
      </c>
      <c r="K5" s="21">
        <v>10</v>
      </c>
      <c r="L5" s="21">
        <v>14</v>
      </c>
      <c r="M5" s="20">
        <f t="shared" ref="M5:M10" si="0">SUM(F5:L5)</f>
        <v>63</v>
      </c>
      <c r="N5" s="20" t="s">
        <v>85</v>
      </c>
      <c r="O5" s="11"/>
    </row>
    <row r="6" spans="1:20" s="10" customFormat="1" x14ac:dyDescent="0.25">
      <c r="A6" s="21">
        <v>2</v>
      </c>
      <c r="B6" s="20" t="s">
        <v>20</v>
      </c>
      <c r="C6" s="20" t="s">
        <v>23</v>
      </c>
      <c r="D6" s="21">
        <v>392</v>
      </c>
      <c r="E6" s="21">
        <v>10</v>
      </c>
      <c r="F6" s="21">
        <v>7</v>
      </c>
      <c r="G6" s="21">
        <v>8</v>
      </c>
      <c r="H6" s="21">
        <v>10</v>
      </c>
      <c r="I6" s="21">
        <v>5</v>
      </c>
      <c r="J6" s="21">
        <v>2</v>
      </c>
      <c r="K6" s="21">
        <v>2</v>
      </c>
      <c r="L6" s="21">
        <v>12</v>
      </c>
      <c r="M6" s="20">
        <f t="shared" si="0"/>
        <v>46</v>
      </c>
      <c r="N6" s="20" t="s">
        <v>85</v>
      </c>
      <c r="O6" s="11"/>
    </row>
    <row r="7" spans="1:20" s="10" customFormat="1" x14ac:dyDescent="0.25">
      <c r="A7" s="9">
        <v>3</v>
      </c>
      <c r="B7" s="8" t="s">
        <v>52</v>
      </c>
      <c r="C7" s="8" t="s">
        <v>11</v>
      </c>
      <c r="D7" s="9">
        <v>392</v>
      </c>
      <c r="E7" s="9">
        <v>10</v>
      </c>
      <c r="F7" s="9">
        <v>8</v>
      </c>
      <c r="G7" s="9">
        <v>4</v>
      </c>
      <c r="H7" s="9">
        <v>6</v>
      </c>
      <c r="I7" s="9">
        <v>7</v>
      </c>
      <c r="J7" s="9">
        <v>5</v>
      </c>
      <c r="K7" s="9">
        <v>0</v>
      </c>
      <c r="L7" s="9">
        <v>8</v>
      </c>
      <c r="M7" s="8">
        <f t="shared" si="0"/>
        <v>38</v>
      </c>
      <c r="N7" s="8" t="s">
        <v>87</v>
      </c>
      <c r="O7" s="11"/>
    </row>
    <row r="8" spans="1:20" s="10" customFormat="1" x14ac:dyDescent="0.25">
      <c r="A8" s="9">
        <v>4</v>
      </c>
      <c r="B8" s="8" t="s">
        <v>56</v>
      </c>
      <c r="C8" s="8" t="s">
        <v>23</v>
      </c>
      <c r="D8" s="9">
        <v>282</v>
      </c>
      <c r="E8" s="9">
        <v>10</v>
      </c>
      <c r="F8" s="9">
        <v>7</v>
      </c>
      <c r="G8" s="9">
        <v>6</v>
      </c>
      <c r="H8" s="9">
        <v>4</v>
      </c>
      <c r="I8" s="9">
        <v>4</v>
      </c>
      <c r="J8" s="9">
        <v>3</v>
      </c>
      <c r="K8" s="9">
        <v>4</v>
      </c>
      <c r="L8" s="9">
        <v>10</v>
      </c>
      <c r="M8" s="8">
        <f t="shared" si="0"/>
        <v>38</v>
      </c>
      <c r="N8" s="8" t="s">
        <v>87</v>
      </c>
      <c r="O8" s="11"/>
    </row>
    <row r="9" spans="1:20" s="10" customFormat="1" x14ac:dyDescent="0.25">
      <c r="A9" s="9">
        <v>5</v>
      </c>
      <c r="B9" s="8" t="s">
        <v>54</v>
      </c>
      <c r="C9" s="8" t="s">
        <v>11</v>
      </c>
      <c r="D9" s="9">
        <v>392</v>
      </c>
      <c r="E9" s="9">
        <v>10</v>
      </c>
      <c r="F9" s="9">
        <v>7</v>
      </c>
      <c r="G9" s="9">
        <v>4</v>
      </c>
      <c r="H9" s="9">
        <v>6</v>
      </c>
      <c r="I9" s="9">
        <v>8</v>
      </c>
      <c r="J9" s="9">
        <v>1</v>
      </c>
      <c r="K9" s="9">
        <v>4</v>
      </c>
      <c r="L9" s="9">
        <v>0</v>
      </c>
      <c r="M9" s="8">
        <f t="shared" si="0"/>
        <v>30</v>
      </c>
      <c r="N9" s="8" t="s">
        <v>87</v>
      </c>
      <c r="O9" s="11"/>
    </row>
    <row r="10" spans="1:20" s="10" customFormat="1" x14ac:dyDescent="0.25">
      <c r="A10" s="9">
        <v>6</v>
      </c>
      <c r="B10" s="8" t="s">
        <v>55</v>
      </c>
      <c r="C10" s="8" t="s">
        <v>40</v>
      </c>
      <c r="D10" s="9">
        <v>392</v>
      </c>
      <c r="E10" s="9">
        <v>10</v>
      </c>
      <c r="F10" s="9">
        <v>4</v>
      </c>
      <c r="G10" s="9">
        <v>0</v>
      </c>
      <c r="H10" s="9">
        <v>5</v>
      </c>
      <c r="I10" s="9">
        <v>5</v>
      </c>
      <c r="J10" s="9">
        <v>3</v>
      </c>
      <c r="K10" s="9">
        <v>8</v>
      </c>
      <c r="L10" s="9">
        <v>0</v>
      </c>
      <c r="M10" s="8">
        <f t="shared" si="0"/>
        <v>25</v>
      </c>
      <c r="N10" s="8" t="s">
        <v>87</v>
      </c>
      <c r="O10" s="11"/>
    </row>
    <row r="11" spans="1:20" s="10" customFormat="1" x14ac:dyDescent="0.25">
      <c r="A11" s="11"/>
      <c r="B11" s="11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1"/>
      <c r="N11" s="11"/>
      <c r="O11" s="11"/>
    </row>
    <row r="12" spans="1:20" s="10" customFormat="1" x14ac:dyDescent="0.25">
      <c r="A12" s="11"/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1"/>
      <c r="N12" s="11"/>
      <c r="O12" s="11"/>
    </row>
    <row r="13" spans="1:20" s="10" customFormat="1" x14ac:dyDescent="0.25">
      <c r="A13" s="11"/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1"/>
      <c r="N13" s="11"/>
      <c r="O13" s="11"/>
    </row>
    <row r="14" spans="1:20" s="10" customFormat="1" x14ac:dyDescent="0.25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1"/>
      <c r="N14" s="11"/>
      <c r="O14" s="11"/>
    </row>
    <row r="15" spans="1:20" s="10" customFormat="1" x14ac:dyDescent="0.25">
      <c r="A15" s="11"/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1"/>
      <c r="N15" s="11"/>
      <c r="O15" s="11"/>
    </row>
  </sheetData>
  <mergeCells count="1">
    <mergeCell ref="A2:P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1"/>
  <sheetViews>
    <sheetView workbookViewId="0">
      <selection activeCell="M25" sqref="M25"/>
    </sheetView>
  </sheetViews>
  <sheetFormatPr defaultRowHeight="15.75" x14ac:dyDescent="0.25"/>
  <cols>
    <col min="1" max="1" width="7.28515625" style="2" customWidth="1"/>
    <col min="2" max="2" width="13.5703125" style="2" customWidth="1"/>
    <col min="3" max="3" width="5.42578125" style="2" customWidth="1"/>
    <col min="4" max="4" width="7.5703125" style="4" customWidth="1"/>
    <col min="5" max="5" width="7.42578125" style="4" customWidth="1"/>
    <col min="6" max="12" width="11.28515625" style="2" customWidth="1"/>
    <col min="13" max="13" width="11" style="2" customWidth="1"/>
    <col min="14" max="14" width="13.28515625" style="2" customWidth="1"/>
  </cols>
  <sheetData>
    <row r="2" spans="1:20" x14ac:dyDescent="0.25">
      <c r="A2" s="23" t="s">
        <v>63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7"/>
      <c r="R2" s="7"/>
      <c r="S2" s="7"/>
      <c r="T2" s="7"/>
    </row>
    <row r="4" spans="1:20" ht="46.5" customHeight="1" x14ac:dyDescent="0.25">
      <c r="A4" s="6" t="s">
        <v>0</v>
      </c>
      <c r="B4" s="6" t="s">
        <v>1</v>
      </c>
      <c r="C4" s="6" t="s">
        <v>2</v>
      </c>
      <c r="D4" s="6" t="s">
        <v>12</v>
      </c>
      <c r="E4" s="6" t="s">
        <v>14</v>
      </c>
      <c r="F4" s="17" t="s">
        <v>78</v>
      </c>
      <c r="G4" s="17" t="s">
        <v>79</v>
      </c>
      <c r="H4" s="17" t="s">
        <v>80</v>
      </c>
      <c r="I4" s="17" t="s">
        <v>81</v>
      </c>
      <c r="J4" s="17" t="s">
        <v>82</v>
      </c>
      <c r="K4" s="17" t="s">
        <v>83</v>
      </c>
      <c r="L4" s="17" t="s">
        <v>84</v>
      </c>
      <c r="M4" s="17" t="s">
        <v>65</v>
      </c>
      <c r="N4" s="6" t="s">
        <v>13</v>
      </c>
    </row>
    <row r="5" spans="1:20" s="10" customFormat="1" x14ac:dyDescent="0.25">
      <c r="A5" s="21">
        <v>1</v>
      </c>
      <c r="B5" s="20" t="s">
        <v>60</v>
      </c>
      <c r="C5" s="20" t="s">
        <v>8</v>
      </c>
      <c r="D5" s="21">
        <v>282</v>
      </c>
      <c r="E5" s="21">
        <v>11</v>
      </c>
      <c r="F5" s="20">
        <v>18</v>
      </c>
      <c r="G5" s="20">
        <v>8</v>
      </c>
      <c r="H5" s="20">
        <v>10</v>
      </c>
      <c r="I5" s="20">
        <v>10</v>
      </c>
      <c r="J5" s="20">
        <v>7</v>
      </c>
      <c r="K5" s="20">
        <v>10</v>
      </c>
      <c r="L5" s="20">
        <v>14</v>
      </c>
      <c r="M5" s="20">
        <f>SUM(F5:L5)</f>
        <v>77</v>
      </c>
      <c r="N5" s="20" t="s">
        <v>86</v>
      </c>
    </row>
    <row r="6" spans="1:20" s="10" customFormat="1" x14ac:dyDescent="0.25">
      <c r="A6" s="21">
        <v>2</v>
      </c>
      <c r="B6" s="20" t="s">
        <v>61</v>
      </c>
      <c r="C6" s="20" t="s">
        <v>22</v>
      </c>
      <c r="D6" s="21">
        <v>282</v>
      </c>
      <c r="E6" s="21">
        <v>11</v>
      </c>
      <c r="F6" s="20">
        <v>19</v>
      </c>
      <c r="G6" s="20">
        <v>8</v>
      </c>
      <c r="H6" s="20">
        <v>8</v>
      </c>
      <c r="I6" s="20">
        <v>9</v>
      </c>
      <c r="J6" s="20">
        <v>4</v>
      </c>
      <c r="K6" s="20">
        <v>6</v>
      </c>
      <c r="L6" s="20">
        <v>9</v>
      </c>
      <c r="M6" s="20">
        <f>SUM(F6:L6)</f>
        <v>63</v>
      </c>
      <c r="N6" s="20" t="s">
        <v>85</v>
      </c>
    </row>
    <row r="7" spans="1:20" s="10" customFormat="1" x14ac:dyDescent="0.25">
      <c r="A7" s="9">
        <v>3</v>
      </c>
      <c r="B7" s="8" t="s">
        <v>57</v>
      </c>
      <c r="C7" s="8" t="s">
        <v>24</v>
      </c>
      <c r="D7" s="9">
        <v>392</v>
      </c>
      <c r="E7" s="9">
        <v>11</v>
      </c>
      <c r="F7" s="8">
        <v>9</v>
      </c>
      <c r="G7" s="8">
        <v>4</v>
      </c>
      <c r="H7" s="8">
        <v>8</v>
      </c>
      <c r="I7" s="8">
        <v>8</v>
      </c>
      <c r="J7" s="8">
        <v>6</v>
      </c>
      <c r="K7" s="8">
        <v>10</v>
      </c>
      <c r="L7" s="8">
        <v>11</v>
      </c>
      <c r="M7" s="8">
        <f>SUM(F7:L7)</f>
        <v>56</v>
      </c>
      <c r="N7" s="8" t="s">
        <v>87</v>
      </c>
    </row>
    <row r="8" spans="1:20" s="10" customFormat="1" x14ac:dyDescent="0.25">
      <c r="A8" s="9">
        <v>4</v>
      </c>
      <c r="B8" s="8" t="s">
        <v>58</v>
      </c>
      <c r="C8" s="8" t="s">
        <v>9</v>
      </c>
      <c r="D8" s="9" t="s">
        <v>59</v>
      </c>
      <c r="E8" s="9">
        <v>11</v>
      </c>
      <c r="F8" s="8">
        <v>17</v>
      </c>
      <c r="G8" s="8">
        <v>6</v>
      </c>
      <c r="H8" s="8">
        <v>8</v>
      </c>
      <c r="I8" s="8">
        <v>12</v>
      </c>
      <c r="J8" s="8">
        <v>1</v>
      </c>
      <c r="K8" s="8">
        <v>8</v>
      </c>
      <c r="L8" s="8">
        <v>3</v>
      </c>
      <c r="M8" s="8">
        <f>SUM(F8:L8)</f>
        <v>55</v>
      </c>
      <c r="N8" s="8" t="s">
        <v>87</v>
      </c>
    </row>
    <row r="9" spans="1:20" s="10" customFormat="1" x14ac:dyDescent="0.25">
      <c r="A9" s="9">
        <v>5</v>
      </c>
      <c r="B9" s="8" t="s">
        <v>62</v>
      </c>
      <c r="C9" s="8" t="s">
        <v>27</v>
      </c>
      <c r="D9" s="9">
        <v>393</v>
      </c>
      <c r="E9" s="9">
        <v>11</v>
      </c>
      <c r="F9" s="8">
        <v>6</v>
      </c>
      <c r="G9" s="8">
        <v>4</v>
      </c>
      <c r="H9" s="8">
        <v>9</v>
      </c>
      <c r="I9" s="8">
        <v>7</v>
      </c>
      <c r="J9" s="8">
        <v>2</v>
      </c>
      <c r="K9" s="8">
        <v>8</v>
      </c>
      <c r="L9" s="8">
        <v>0</v>
      </c>
      <c r="M9" s="8">
        <f>SUM(F9:L9)</f>
        <v>36</v>
      </c>
      <c r="N9" s="8" t="s">
        <v>87</v>
      </c>
    </row>
    <row r="10" spans="1:20" s="10" customFormat="1" x14ac:dyDescent="0.25">
      <c r="A10" s="11"/>
      <c r="B10" s="11"/>
      <c r="C10" s="11"/>
      <c r="D10" s="12"/>
      <c r="E10" s="12"/>
      <c r="F10" s="11"/>
      <c r="G10" s="11"/>
      <c r="H10" s="11"/>
      <c r="I10" s="11"/>
      <c r="J10" s="11"/>
      <c r="K10" s="11"/>
      <c r="L10" s="11"/>
      <c r="M10" s="11"/>
      <c r="N10" s="11"/>
    </row>
    <row r="11" spans="1:20" s="10" customFormat="1" x14ac:dyDescent="0.25">
      <c r="A11" s="11"/>
      <c r="B11" s="11"/>
      <c r="C11" s="11"/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</row>
  </sheetData>
  <mergeCells count="1">
    <mergeCell ref="A2:P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'6 класс'!Область_печати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Rozhnova</cp:lastModifiedBy>
  <cp:lastPrinted>2024-12-04T11:45:07Z</cp:lastPrinted>
  <dcterms:created xsi:type="dcterms:W3CDTF">2023-10-17T12:13:46Z</dcterms:created>
  <dcterms:modified xsi:type="dcterms:W3CDTF">2024-12-04T11:47:22Z</dcterms:modified>
  <cp:category/>
</cp:coreProperties>
</file>