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010" activeTab="4"/>
  </bookViews>
  <sheets>
    <sheet name="7 класс" sheetId="17" r:id="rId1"/>
    <sheet name="8 класс" sheetId="18" r:id="rId2"/>
    <sheet name="9 класс" sheetId="19" r:id="rId3"/>
    <sheet name="10 класс" sheetId="20" r:id="rId4"/>
    <sheet name="11 класс" sheetId="2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21" l="1"/>
  <c r="M12" i="21"/>
  <c r="M7" i="21"/>
  <c r="M6" i="21"/>
  <c r="M17" i="21"/>
  <c r="M9" i="21"/>
  <c r="M11" i="21"/>
  <c r="M15" i="21"/>
  <c r="M5" i="21"/>
  <c r="M16" i="21"/>
  <c r="M13" i="21"/>
  <c r="M10" i="21"/>
  <c r="M8" i="21"/>
  <c r="M6" i="20"/>
  <c r="M10" i="20"/>
  <c r="M7" i="20"/>
  <c r="M8" i="20"/>
  <c r="M5" i="20"/>
  <c r="M9" i="20"/>
  <c r="M5" i="19"/>
  <c r="M7" i="19"/>
  <c r="M19" i="19"/>
  <c r="M13" i="19"/>
  <c r="M12" i="19"/>
  <c r="M22" i="19"/>
  <c r="M14" i="19"/>
  <c r="M16" i="19"/>
  <c r="M10" i="19"/>
  <c r="M11" i="19"/>
  <c r="M18" i="19"/>
  <c r="M15" i="19"/>
  <c r="M17" i="19"/>
  <c r="M21" i="19"/>
  <c r="M9" i="19"/>
  <c r="M20" i="19"/>
  <c r="M8" i="19"/>
  <c r="M6" i="19"/>
  <c r="M16" i="18"/>
  <c r="M7" i="18"/>
  <c r="M12" i="18"/>
  <c r="M8" i="18"/>
  <c r="M13" i="18"/>
  <c r="M5" i="18"/>
  <c r="M9" i="18"/>
  <c r="M19" i="18"/>
  <c r="M6" i="18"/>
  <c r="M21" i="18"/>
  <c r="M15" i="18"/>
  <c r="M18" i="18"/>
  <c r="M17" i="18"/>
  <c r="M14" i="18"/>
  <c r="M11" i="18"/>
  <c r="M20" i="18"/>
  <c r="M10" i="18"/>
  <c r="L6" i="17"/>
  <c r="L5" i="17"/>
  <c r="L9" i="17"/>
  <c r="L7" i="17"/>
  <c r="L10" i="17"/>
  <c r="L8" i="17"/>
  <c r="L11" i="17"/>
</calcChain>
</file>

<file path=xl/sharedStrings.xml><?xml version="1.0" encoding="utf-8"?>
<sst xmlns="http://schemas.openxmlformats.org/spreadsheetml/2006/main" count="261" uniqueCount="96">
  <si>
    <t>№ п/п</t>
  </si>
  <si>
    <t>Фамилия</t>
  </si>
  <si>
    <t>Класс</t>
  </si>
  <si>
    <t>ОУ</t>
  </si>
  <si>
    <t>Результат</t>
  </si>
  <si>
    <t>Статус</t>
  </si>
  <si>
    <t>Задание 1</t>
  </si>
  <si>
    <t>Задание 2</t>
  </si>
  <si>
    <t>….</t>
  </si>
  <si>
    <t>Районный этап всероссийской олимпиады школьников по истории 2023-2024 уч. г.</t>
  </si>
  <si>
    <t>Задание 3</t>
  </si>
  <si>
    <t>Задание 4</t>
  </si>
  <si>
    <t>Задание 5</t>
  </si>
  <si>
    <t>Задание 6</t>
  </si>
  <si>
    <t>Задание 7</t>
  </si>
  <si>
    <t>Задание 3+4</t>
  </si>
  <si>
    <t>Евдокимова</t>
  </si>
  <si>
    <t>М</t>
  </si>
  <si>
    <t>Камалетдинов</t>
  </si>
  <si>
    <t>С</t>
  </si>
  <si>
    <t>Людская</t>
  </si>
  <si>
    <t>К</t>
  </si>
  <si>
    <t>Пузанов</t>
  </si>
  <si>
    <t>П</t>
  </si>
  <si>
    <t>Савченко</t>
  </si>
  <si>
    <t>Сердюков</t>
  </si>
  <si>
    <t>Щепанов</t>
  </si>
  <si>
    <t>А</t>
  </si>
  <si>
    <t>Алексеев</t>
  </si>
  <si>
    <t>Л</t>
  </si>
  <si>
    <t>Артамонова</t>
  </si>
  <si>
    <t>Д</t>
  </si>
  <si>
    <t>Вахромов</t>
  </si>
  <si>
    <t>И</t>
  </si>
  <si>
    <t>Гаврилина</t>
  </si>
  <si>
    <t>Докучаева</t>
  </si>
  <si>
    <t>Демчич</t>
  </si>
  <si>
    <t>Е</t>
  </si>
  <si>
    <t>Дельта</t>
  </si>
  <si>
    <t>Жуков</t>
  </si>
  <si>
    <t>Колесников</t>
  </si>
  <si>
    <t>Коломыцев</t>
  </si>
  <si>
    <t>Мучкина</t>
  </si>
  <si>
    <t>В</t>
  </si>
  <si>
    <t>Петров</t>
  </si>
  <si>
    <t>Плюснин</t>
  </si>
  <si>
    <t>Я</t>
  </si>
  <si>
    <t>Позднякова</t>
  </si>
  <si>
    <t>Пронин</t>
  </si>
  <si>
    <t>Степанов</t>
  </si>
  <si>
    <t>Стрельцова</t>
  </si>
  <si>
    <t>Цой</t>
  </si>
  <si>
    <t>Абакумова</t>
  </si>
  <si>
    <t>Алексеева</t>
  </si>
  <si>
    <t>Бойкова</t>
  </si>
  <si>
    <t>Бородулин</t>
  </si>
  <si>
    <t>Брыкин</t>
  </si>
  <si>
    <t>СВУ</t>
  </si>
  <si>
    <t>Голубев</t>
  </si>
  <si>
    <t>Игнатенко</t>
  </si>
  <si>
    <t>Исламова</t>
  </si>
  <si>
    <t>Козырева</t>
  </si>
  <si>
    <t>Крупнова</t>
  </si>
  <si>
    <t>Милош</t>
  </si>
  <si>
    <t>Новожилов</t>
  </si>
  <si>
    <t>Попова</t>
  </si>
  <si>
    <t>Пудиков</t>
  </si>
  <si>
    <t>Радзиевский</t>
  </si>
  <si>
    <t>Терентьева</t>
  </si>
  <si>
    <t>Цыпкина</t>
  </si>
  <si>
    <t>Юдина В.</t>
  </si>
  <si>
    <t>Ионков</t>
  </si>
  <si>
    <t>Карась</t>
  </si>
  <si>
    <t>Седова</t>
  </si>
  <si>
    <t>Ю</t>
  </si>
  <si>
    <t>Семенский</t>
  </si>
  <si>
    <t>Тарсакова</t>
  </si>
  <si>
    <t>Храбров</t>
  </si>
  <si>
    <t>Гареев</t>
  </si>
  <si>
    <t>Грушковский</t>
  </si>
  <si>
    <t>Н</t>
  </si>
  <si>
    <t>Земских</t>
  </si>
  <si>
    <t>Куницкий</t>
  </si>
  <si>
    <t>Б</t>
  </si>
  <si>
    <t>Куренкова</t>
  </si>
  <si>
    <t>Лапина</t>
  </si>
  <si>
    <t>Немкова</t>
  </si>
  <si>
    <t>Прокофьева</t>
  </si>
  <si>
    <t>Рязанов</t>
  </si>
  <si>
    <t>Субботина</t>
  </si>
  <si>
    <t>Филимошкина</t>
  </si>
  <si>
    <t>Шашин</t>
  </si>
  <si>
    <t>Яфаров</t>
  </si>
  <si>
    <t>призер</t>
  </si>
  <si>
    <t>участник</t>
  </si>
  <si>
    <t>Имя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</si>
</sst>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u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7" fillId="0" borderId="1" xfId="0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3" borderId="1" xfId="0" applyFill="1" applyBorder="1"/>
    <xf numFmtId="0" fontId="5" fillId="3" borderId="1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/>
    <xf numFmtId="0" fontId="5" fillId="3" borderId="1" xfId="0" applyFont="1" applyFill="1" applyBorder="1" applyAlignment="1">
      <alignment horizontal="left"/>
    </xf>
    <xf numFmtId="0" fontId="7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6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workbookViewId="0">
      <selection activeCell="N5" sqref="N5"/>
    </sheetView>
  </sheetViews>
  <sheetFormatPr defaultRowHeight="15.75"/>
  <cols>
    <col min="1" max="1" width="6.28515625" style="19" customWidth="1"/>
    <col min="2" max="2" width="19.85546875" style="2" customWidth="1"/>
    <col min="3" max="3" width="6.28515625" style="2" customWidth="1"/>
    <col min="4" max="11" width="9.140625" style="2"/>
    <col min="12" max="12" width="12" style="2" customWidth="1"/>
    <col min="13" max="13" width="10.85546875" style="2" customWidth="1"/>
    <col min="14" max="14" width="9.28515625" style="2" bestFit="1" customWidth="1"/>
  </cols>
  <sheetData>
    <row r="2" spans="1:14" s="4" customFormat="1" ht="18.75">
      <c r="A2" s="17"/>
      <c r="B2" s="3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4" spans="1:14" s="7" customFormat="1" ht="28.5" customHeight="1">
      <c r="A4" s="5" t="s">
        <v>0</v>
      </c>
      <c r="B4" s="5" t="s">
        <v>1</v>
      </c>
      <c r="C4" s="5" t="s">
        <v>95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15</v>
      </c>
      <c r="I4" s="5" t="s">
        <v>12</v>
      </c>
      <c r="J4" s="5" t="s">
        <v>13</v>
      </c>
      <c r="K4" s="5" t="s">
        <v>14</v>
      </c>
      <c r="L4" s="5" t="s">
        <v>4</v>
      </c>
      <c r="M4" s="5" t="s">
        <v>5</v>
      </c>
      <c r="N4" s="6"/>
    </row>
    <row r="5" spans="1:14" s="12" customFormat="1">
      <c r="A5" s="28">
        <v>1</v>
      </c>
      <c r="B5" s="29" t="s">
        <v>25</v>
      </c>
      <c r="C5" s="29" t="s">
        <v>21</v>
      </c>
      <c r="D5" s="28">
        <v>221</v>
      </c>
      <c r="E5" s="30">
        <v>7</v>
      </c>
      <c r="F5" s="30">
        <v>1</v>
      </c>
      <c r="G5" s="30">
        <v>0</v>
      </c>
      <c r="H5" s="30">
        <v>7</v>
      </c>
      <c r="I5" s="30">
        <v>5</v>
      </c>
      <c r="J5" s="30">
        <v>0</v>
      </c>
      <c r="K5" s="30">
        <v>7</v>
      </c>
      <c r="L5" s="30">
        <f t="shared" ref="L5:L11" si="0">SUM(F5:K5)</f>
        <v>20</v>
      </c>
      <c r="M5" s="29" t="s">
        <v>94</v>
      </c>
      <c r="N5" s="11"/>
    </row>
    <row r="6" spans="1:14" s="12" customFormat="1">
      <c r="A6" s="28">
        <v>2</v>
      </c>
      <c r="B6" s="29" t="s">
        <v>26</v>
      </c>
      <c r="C6" s="29" t="s">
        <v>27</v>
      </c>
      <c r="D6" s="28">
        <v>481</v>
      </c>
      <c r="E6" s="30">
        <v>7</v>
      </c>
      <c r="F6" s="30">
        <v>4</v>
      </c>
      <c r="G6" s="30">
        <v>0</v>
      </c>
      <c r="H6" s="30">
        <v>1</v>
      </c>
      <c r="I6" s="30">
        <v>8</v>
      </c>
      <c r="J6" s="30">
        <v>0</v>
      </c>
      <c r="K6" s="30">
        <v>6</v>
      </c>
      <c r="L6" s="30">
        <f t="shared" si="0"/>
        <v>19</v>
      </c>
      <c r="M6" s="29" t="s">
        <v>94</v>
      </c>
      <c r="N6" s="11"/>
    </row>
    <row r="7" spans="1:14" s="12" customFormat="1">
      <c r="A7" s="28">
        <v>3</v>
      </c>
      <c r="B7" s="29" t="s">
        <v>22</v>
      </c>
      <c r="C7" s="29" t="s">
        <v>23</v>
      </c>
      <c r="D7" s="28">
        <v>221</v>
      </c>
      <c r="E7" s="30">
        <v>7</v>
      </c>
      <c r="F7" s="30">
        <v>2</v>
      </c>
      <c r="G7" s="30">
        <v>0</v>
      </c>
      <c r="H7" s="30">
        <v>3</v>
      </c>
      <c r="I7" s="30">
        <v>8</v>
      </c>
      <c r="J7" s="30">
        <v>1</v>
      </c>
      <c r="K7" s="30">
        <v>3</v>
      </c>
      <c r="L7" s="30">
        <f t="shared" si="0"/>
        <v>17</v>
      </c>
      <c r="M7" s="29" t="s">
        <v>94</v>
      </c>
      <c r="N7" s="11"/>
    </row>
    <row r="8" spans="1:14" s="12" customFormat="1">
      <c r="A8" s="9">
        <v>4</v>
      </c>
      <c r="B8" s="8" t="s">
        <v>18</v>
      </c>
      <c r="C8" s="8" t="s">
        <v>19</v>
      </c>
      <c r="D8" s="9">
        <v>539</v>
      </c>
      <c r="E8" s="10">
        <v>7</v>
      </c>
      <c r="F8" s="10">
        <v>1</v>
      </c>
      <c r="G8" s="10">
        <v>0</v>
      </c>
      <c r="H8" s="10">
        <v>2</v>
      </c>
      <c r="I8" s="10">
        <v>4</v>
      </c>
      <c r="J8" s="10">
        <v>1</v>
      </c>
      <c r="K8" s="10">
        <v>3</v>
      </c>
      <c r="L8" s="10">
        <f t="shared" si="0"/>
        <v>11</v>
      </c>
      <c r="M8" s="8" t="s">
        <v>94</v>
      </c>
      <c r="N8" s="11"/>
    </row>
    <row r="9" spans="1:14" s="12" customFormat="1">
      <c r="A9" s="9">
        <v>5</v>
      </c>
      <c r="B9" s="8" t="s">
        <v>24</v>
      </c>
      <c r="C9" s="8" t="s">
        <v>21</v>
      </c>
      <c r="D9" s="9">
        <v>221</v>
      </c>
      <c r="E9" s="10">
        <v>7</v>
      </c>
      <c r="F9" s="10">
        <v>1</v>
      </c>
      <c r="G9" s="10">
        <v>0</v>
      </c>
      <c r="H9" s="10">
        <v>1</v>
      </c>
      <c r="I9" s="10">
        <v>5</v>
      </c>
      <c r="J9" s="10">
        <v>1</v>
      </c>
      <c r="K9" s="10">
        <v>3</v>
      </c>
      <c r="L9" s="10">
        <f t="shared" si="0"/>
        <v>11</v>
      </c>
      <c r="M9" s="8" t="s">
        <v>94</v>
      </c>
      <c r="N9" s="11"/>
    </row>
    <row r="10" spans="1:14" s="12" customFormat="1">
      <c r="A10" s="9">
        <v>6</v>
      </c>
      <c r="B10" s="8" t="s">
        <v>20</v>
      </c>
      <c r="C10" s="8" t="s">
        <v>21</v>
      </c>
      <c r="D10" s="9">
        <v>503</v>
      </c>
      <c r="E10" s="10">
        <v>7</v>
      </c>
      <c r="F10" s="10">
        <v>0</v>
      </c>
      <c r="G10" s="10">
        <v>0</v>
      </c>
      <c r="H10" s="10">
        <v>0</v>
      </c>
      <c r="I10" s="10">
        <v>7</v>
      </c>
      <c r="J10" s="10">
        <v>0</v>
      </c>
      <c r="K10" s="10">
        <v>0</v>
      </c>
      <c r="L10" s="10">
        <f t="shared" si="0"/>
        <v>7</v>
      </c>
      <c r="M10" s="8" t="s">
        <v>94</v>
      </c>
      <c r="N10" s="11"/>
    </row>
    <row r="11" spans="1:14" s="12" customFormat="1">
      <c r="A11" s="9">
        <v>7</v>
      </c>
      <c r="B11" s="8" t="s">
        <v>16</v>
      </c>
      <c r="C11" s="8" t="s">
        <v>17</v>
      </c>
      <c r="D11" s="9">
        <v>539</v>
      </c>
      <c r="E11" s="10">
        <v>7</v>
      </c>
      <c r="F11" s="10">
        <v>0</v>
      </c>
      <c r="G11" s="10">
        <v>0</v>
      </c>
      <c r="H11" s="10">
        <v>0</v>
      </c>
      <c r="I11" s="10">
        <v>5</v>
      </c>
      <c r="J11" s="10">
        <v>0</v>
      </c>
      <c r="K11" s="10">
        <v>1</v>
      </c>
      <c r="L11" s="10">
        <f t="shared" si="0"/>
        <v>6</v>
      </c>
      <c r="M11" s="8" t="s">
        <v>94</v>
      </c>
      <c r="N11" s="11"/>
    </row>
    <row r="12" spans="1:14">
      <c r="A12" s="1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>
      <c r="A13" s="1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>
      <c r="A14" s="1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>
      <c r="A15" s="1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>
      <c r="A16" s="1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1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s="1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>
      <c r="A25" s="1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1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A29" s="1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>
      <c r="A30" s="1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A31" s="1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A32" s="1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</sheetData>
  <sortState ref="A5:L11">
    <sortCondition descending="1" ref="L5:L1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workbookViewId="0">
      <selection activeCell="O5" sqref="O5"/>
    </sheetView>
  </sheetViews>
  <sheetFormatPr defaultRowHeight="15.75"/>
  <cols>
    <col min="1" max="1" width="6.28515625" style="19" customWidth="1"/>
    <col min="2" max="2" width="19.85546875" style="2" customWidth="1"/>
    <col min="3" max="3" width="6.140625" style="2" customWidth="1"/>
    <col min="4" max="12" width="9.140625" style="2"/>
    <col min="13" max="13" width="12" style="2" customWidth="1"/>
    <col min="14" max="14" width="10.85546875" style="2" customWidth="1"/>
    <col min="15" max="15" width="9.140625" style="2"/>
  </cols>
  <sheetData>
    <row r="2" spans="1:15" s="4" customFormat="1" ht="18.75">
      <c r="A2" s="17"/>
      <c r="B2" s="3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s="7" customFormat="1" ht="28.5" customHeight="1">
      <c r="A4" s="5" t="s">
        <v>0</v>
      </c>
      <c r="B4" s="5" t="s">
        <v>1</v>
      </c>
      <c r="C4" s="5" t="s">
        <v>95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4</v>
      </c>
      <c r="N4" s="5" t="s">
        <v>5</v>
      </c>
      <c r="O4" s="6"/>
    </row>
    <row r="5" spans="1:15">
      <c r="A5" s="20">
        <v>1</v>
      </c>
      <c r="B5" s="21" t="s">
        <v>45</v>
      </c>
      <c r="C5" s="21" t="s">
        <v>46</v>
      </c>
      <c r="D5" s="20">
        <v>261</v>
      </c>
      <c r="E5" s="22">
        <v>8</v>
      </c>
      <c r="F5" s="22">
        <v>7</v>
      </c>
      <c r="G5" s="22">
        <v>4</v>
      </c>
      <c r="H5" s="22">
        <v>11</v>
      </c>
      <c r="I5" s="22">
        <v>0</v>
      </c>
      <c r="J5" s="22">
        <v>6</v>
      </c>
      <c r="K5" s="22">
        <v>1</v>
      </c>
      <c r="L5" s="22">
        <v>8</v>
      </c>
      <c r="M5" s="22">
        <f t="shared" ref="M5:M21" si="0">SUM(F5:L5)</f>
        <v>37</v>
      </c>
      <c r="N5" s="21" t="s">
        <v>93</v>
      </c>
      <c r="O5" s="11"/>
    </row>
    <row r="6" spans="1:15">
      <c r="A6" s="28">
        <v>2</v>
      </c>
      <c r="B6" s="29" t="s">
        <v>41</v>
      </c>
      <c r="C6" s="29" t="s">
        <v>27</v>
      </c>
      <c r="D6" s="28">
        <v>248</v>
      </c>
      <c r="E6" s="30">
        <v>8</v>
      </c>
      <c r="F6" s="30">
        <v>4</v>
      </c>
      <c r="G6" s="30">
        <v>2</v>
      </c>
      <c r="H6" s="30">
        <v>12</v>
      </c>
      <c r="I6" s="30">
        <v>0</v>
      </c>
      <c r="J6" s="30">
        <v>3</v>
      </c>
      <c r="K6" s="30">
        <v>0</v>
      </c>
      <c r="L6" s="30">
        <v>7</v>
      </c>
      <c r="M6" s="30">
        <f t="shared" si="0"/>
        <v>28</v>
      </c>
      <c r="N6" s="29" t="s">
        <v>94</v>
      </c>
    </row>
    <row r="7" spans="1:15">
      <c r="A7" s="28">
        <v>3</v>
      </c>
      <c r="B7" s="29" t="s">
        <v>50</v>
      </c>
      <c r="C7" s="29" t="s">
        <v>27</v>
      </c>
      <c r="D7" s="28">
        <v>493</v>
      </c>
      <c r="E7" s="30">
        <v>8</v>
      </c>
      <c r="F7" s="30">
        <v>1</v>
      </c>
      <c r="G7" s="30">
        <v>5</v>
      </c>
      <c r="H7" s="30">
        <v>9</v>
      </c>
      <c r="I7" s="30">
        <v>0</v>
      </c>
      <c r="J7" s="30">
        <v>7</v>
      </c>
      <c r="K7" s="30">
        <v>1</v>
      </c>
      <c r="L7" s="30">
        <v>4</v>
      </c>
      <c r="M7" s="30">
        <f t="shared" si="0"/>
        <v>27</v>
      </c>
      <c r="N7" s="29" t="s">
        <v>94</v>
      </c>
    </row>
    <row r="8" spans="1:15">
      <c r="A8" s="28">
        <v>4</v>
      </c>
      <c r="B8" s="29" t="s">
        <v>48</v>
      </c>
      <c r="C8" s="29" t="s">
        <v>33</v>
      </c>
      <c r="D8" s="28">
        <v>393</v>
      </c>
      <c r="E8" s="30">
        <v>8</v>
      </c>
      <c r="F8" s="30">
        <v>0</v>
      </c>
      <c r="G8" s="30">
        <v>4</v>
      </c>
      <c r="H8" s="30">
        <v>10</v>
      </c>
      <c r="I8" s="30">
        <v>0</v>
      </c>
      <c r="J8" s="30">
        <v>6</v>
      </c>
      <c r="K8" s="30">
        <v>0</v>
      </c>
      <c r="L8" s="30">
        <v>5</v>
      </c>
      <c r="M8" s="30">
        <f t="shared" si="0"/>
        <v>25</v>
      </c>
      <c r="N8" s="29" t="s">
        <v>94</v>
      </c>
    </row>
    <row r="9" spans="1:15">
      <c r="A9" s="28">
        <v>5</v>
      </c>
      <c r="B9" s="29" t="s">
        <v>44</v>
      </c>
      <c r="C9" s="29" t="s">
        <v>27</v>
      </c>
      <c r="D9" s="28">
        <v>384</v>
      </c>
      <c r="E9" s="30">
        <v>8</v>
      </c>
      <c r="F9" s="30">
        <v>0</v>
      </c>
      <c r="G9" s="30">
        <v>1</v>
      </c>
      <c r="H9" s="30">
        <v>7</v>
      </c>
      <c r="I9" s="30">
        <v>0</v>
      </c>
      <c r="J9" s="30">
        <v>12</v>
      </c>
      <c r="K9" s="30">
        <v>1</v>
      </c>
      <c r="L9" s="30">
        <v>3</v>
      </c>
      <c r="M9" s="30">
        <f t="shared" si="0"/>
        <v>24</v>
      </c>
      <c r="N9" s="29" t="s">
        <v>94</v>
      </c>
    </row>
    <row r="10" spans="1:15">
      <c r="A10" s="18">
        <v>6</v>
      </c>
      <c r="B10" s="8" t="s">
        <v>28</v>
      </c>
      <c r="C10" s="8" t="s">
        <v>29</v>
      </c>
      <c r="D10" s="9">
        <v>387</v>
      </c>
      <c r="E10" s="10">
        <v>8</v>
      </c>
      <c r="F10" s="10">
        <v>0</v>
      </c>
      <c r="G10" s="10">
        <v>3</v>
      </c>
      <c r="H10" s="10">
        <v>6</v>
      </c>
      <c r="I10" s="10">
        <v>0</v>
      </c>
      <c r="J10" s="10">
        <v>12</v>
      </c>
      <c r="K10" s="10">
        <v>0</v>
      </c>
      <c r="L10" s="10">
        <v>0</v>
      </c>
      <c r="M10" s="10">
        <f t="shared" si="0"/>
        <v>21</v>
      </c>
      <c r="N10" s="1" t="s">
        <v>94</v>
      </c>
    </row>
    <row r="11" spans="1:15">
      <c r="A11" s="18">
        <v>7</v>
      </c>
      <c r="B11" s="8" t="s">
        <v>32</v>
      </c>
      <c r="C11" s="8" t="s">
        <v>33</v>
      </c>
      <c r="D11" s="9">
        <v>393</v>
      </c>
      <c r="E11" s="10">
        <v>8</v>
      </c>
      <c r="F11" s="10">
        <v>3</v>
      </c>
      <c r="G11" s="10">
        <v>2</v>
      </c>
      <c r="H11" s="10">
        <v>7</v>
      </c>
      <c r="I11" s="10">
        <v>0</v>
      </c>
      <c r="J11" s="10">
        <v>8</v>
      </c>
      <c r="K11" s="10">
        <v>1</v>
      </c>
      <c r="L11" s="10">
        <v>0</v>
      </c>
      <c r="M11" s="10">
        <f t="shared" si="0"/>
        <v>21</v>
      </c>
      <c r="N11" s="1" t="s">
        <v>94</v>
      </c>
    </row>
    <row r="12" spans="1:15">
      <c r="A12" s="18">
        <v>8</v>
      </c>
      <c r="B12" s="8" t="s">
        <v>49</v>
      </c>
      <c r="C12" s="8" t="s">
        <v>43</v>
      </c>
      <c r="D12" s="9">
        <v>539</v>
      </c>
      <c r="E12" s="10">
        <v>8</v>
      </c>
      <c r="F12" s="10">
        <v>1</v>
      </c>
      <c r="G12" s="10">
        <v>4</v>
      </c>
      <c r="H12" s="10">
        <v>11</v>
      </c>
      <c r="I12" s="10">
        <v>0</v>
      </c>
      <c r="J12" s="10">
        <v>5</v>
      </c>
      <c r="K12" s="10">
        <v>0</v>
      </c>
      <c r="L12" s="10">
        <v>0</v>
      </c>
      <c r="M12" s="10">
        <f t="shared" si="0"/>
        <v>21</v>
      </c>
      <c r="N12" s="1" t="s">
        <v>94</v>
      </c>
    </row>
    <row r="13" spans="1:15">
      <c r="A13" s="18">
        <v>9</v>
      </c>
      <c r="B13" s="8" t="s">
        <v>47</v>
      </c>
      <c r="C13" s="8" t="s">
        <v>27</v>
      </c>
      <c r="D13" s="9">
        <v>388</v>
      </c>
      <c r="E13" s="10">
        <v>8</v>
      </c>
      <c r="F13" s="10">
        <v>1</v>
      </c>
      <c r="G13" s="10">
        <v>2</v>
      </c>
      <c r="H13" s="10">
        <v>7</v>
      </c>
      <c r="I13" s="10">
        <v>0</v>
      </c>
      <c r="J13" s="10">
        <v>10</v>
      </c>
      <c r="K13" s="10">
        <v>0</v>
      </c>
      <c r="L13" s="10">
        <v>0</v>
      </c>
      <c r="M13" s="10">
        <f t="shared" si="0"/>
        <v>20</v>
      </c>
      <c r="N13" s="1" t="s">
        <v>94</v>
      </c>
    </row>
    <row r="14" spans="1:15">
      <c r="A14" s="18">
        <v>10</v>
      </c>
      <c r="B14" s="8" t="s">
        <v>34</v>
      </c>
      <c r="C14" s="8" t="s">
        <v>27</v>
      </c>
      <c r="D14" s="9">
        <v>248</v>
      </c>
      <c r="E14" s="10">
        <v>8</v>
      </c>
      <c r="F14" s="10">
        <v>0</v>
      </c>
      <c r="G14" s="10">
        <v>3</v>
      </c>
      <c r="H14" s="10">
        <v>6</v>
      </c>
      <c r="I14" s="10">
        <v>1</v>
      </c>
      <c r="J14" s="10">
        <v>4</v>
      </c>
      <c r="K14" s="10">
        <v>0</v>
      </c>
      <c r="L14" s="10">
        <v>5</v>
      </c>
      <c r="M14" s="10">
        <f t="shared" si="0"/>
        <v>19</v>
      </c>
      <c r="N14" s="1" t="s">
        <v>94</v>
      </c>
    </row>
    <row r="15" spans="1:15">
      <c r="A15" s="18">
        <v>11</v>
      </c>
      <c r="B15" s="8" t="s">
        <v>39</v>
      </c>
      <c r="C15" s="8" t="s">
        <v>31</v>
      </c>
      <c r="D15" s="9">
        <v>504</v>
      </c>
      <c r="E15" s="10">
        <v>8</v>
      </c>
      <c r="F15" s="10">
        <v>4</v>
      </c>
      <c r="G15" s="10">
        <v>3</v>
      </c>
      <c r="H15" s="10">
        <v>4</v>
      </c>
      <c r="I15" s="10">
        <v>0</v>
      </c>
      <c r="J15" s="10">
        <v>8</v>
      </c>
      <c r="K15" s="10">
        <v>0</v>
      </c>
      <c r="L15" s="10">
        <v>0</v>
      </c>
      <c r="M15" s="10">
        <f t="shared" si="0"/>
        <v>19</v>
      </c>
      <c r="N15" s="1" t="s">
        <v>94</v>
      </c>
    </row>
    <row r="16" spans="1:15">
      <c r="A16" s="18">
        <v>12</v>
      </c>
      <c r="B16" s="8" t="s">
        <v>51</v>
      </c>
      <c r="C16" s="8" t="s">
        <v>27</v>
      </c>
      <c r="D16" s="9">
        <v>504</v>
      </c>
      <c r="E16" s="10">
        <v>8</v>
      </c>
      <c r="F16" s="10">
        <v>2</v>
      </c>
      <c r="G16" s="10">
        <v>5</v>
      </c>
      <c r="H16" s="10">
        <v>7</v>
      </c>
      <c r="I16" s="10">
        <v>0</v>
      </c>
      <c r="J16" s="10">
        <v>2</v>
      </c>
      <c r="K16" s="10">
        <v>0</v>
      </c>
      <c r="L16" s="10">
        <v>3</v>
      </c>
      <c r="M16" s="10">
        <f t="shared" si="0"/>
        <v>19</v>
      </c>
      <c r="N16" s="1" t="s">
        <v>94</v>
      </c>
    </row>
    <row r="17" spans="1:14">
      <c r="A17" s="18">
        <v>13</v>
      </c>
      <c r="B17" s="8" t="s">
        <v>35</v>
      </c>
      <c r="C17" s="8" t="s">
        <v>23</v>
      </c>
      <c r="D17" s="9">
        <v>503</v>
      </c>
      <c r="E17" s="10">
        <v>8</v>
      </c>
      <c r="F17" s="10">
        <v>0</v>
      </c>
      <c r="G17" s="10">
        <v>0</v>
      </c>
      <c r="H17" s="10">
        <v>8</v>
      </c>
      <c r="I17" s="10">
        <v>0</v>
      </c>
      <c r="J17" s="10">
        <v>4</v>
      </c>
      <c r="K17" s="10">
        <v>0</v>
      </c>
      <c r="L17" s="10">
        <v>6</v>
      </c>
      <c r="M17" s="10">
        <f t="shared" si="0"/>
        <v>18</v>
      </c>
      <c r="N17" s="1" t="s">
        <v>94</v>
      </c>
    </row>
    <row r="18" spans="1:14">
      <c r="A18" s="18">
        <v>14</v>
      </c>
      <c r="B18" s="8" t="s">
        <v>36</v>
      </c>
      <c r="C18" s="8" t="s">
        <v>37</v>
      </c>
      <c r="D18" s="9" t="s">
        <v>38</v>
      </c>
      <c r="E18" s="10">
        <v>8</v>
      </c>
      <c r="F18" s="10">
        <v>0</v>
      </c>
      <c r="G18" s="10">
        <v>1</v>
      </c>
      <c r="H18" s="10">
        <v>6</v>
      </c>
      <c r="I18" s="10">
        <v>0</v>
      </c>
      <c r="J18" s="10">
        <v>7</v>
      </c>
      <c r="K18" s="10">
        <v>1</v>
      </c>
      <c r="L18" s="10">
        <v>3</v>
      </c>
      <c r="M18" s="10">
        <f t="shared" si="0"/>
        <v>18</v>
      </c>
      <c r="N18" s="1" t="s">
        <v>94</v>
      </c>
    </row>
    <row r="19" spans="1:14">
      <c r="A19" s="18">
        <v>15</v>
      </c>
      <c r="B19" s="8" t="s">
        <v>42</v>
      </c>
      <c r="C19" s="8" t="s">
        <v>43</v>
      </c>
      <c r="D19" s="9">
        <v>503</v>
      </c>
      <c r="E19" s="10">
        <v>8</v>
      </c>
      <c r="F19" s="10">
        <v>1</v>
      </c>
      <c r="G19" s="10">
        <v>0</v>
      </c>
      <c r="H19" s="10">
        <v>8</v>
      </c>
      <c r="I19" s="10">
        <v>0</v>
      </c>
      <c r="J19" s="10">
        <v>4</v>
      </c>
      <c r="K19" s="10">
        <v>0</v>
      </c>
      <c r="L19" s="10">
        <v>5</v>
      </c>
      <c r="M19" s="10">
        <f t="shared" si="0"/>
        <v>18</v>
      </c>
      <c r="N19" s="1" t="s">
        <v>94</v>
      </c>
    </row>
    <row r="20" spans="1:14">
      <c r="A20" s="18">
        <v>16</v>
      </c>
      <c r="B20" s="8" t="s">
        <v>30</v>
      </c>
      <c r="C20" s="8" t="s">
        <v>31</v>
      </c>
      <c r="D20" s="9">
        <v>539</v>
      </c>
      <c r="E20" s="10">
        <v>8</v>
      </c>
      <c r="F20" s="10">
        <v>0</v>
      </c>
      <c r="G20" s="10">
        <v>3</v>
      </c>
      <c r="H20" s="10">
        <v>4</v>
      </c>
      <c r="I20" s="10">
        <v>0</v>
      </c>
      <c r="J20" s="10">
        <v>5</v>
      </c>
      <c r="K20" s="10">
        <v>0</v>
      </c>
      <c r="L20" s="10">
        <v>3</v>
      </c>
      <c r="M20" s="10">
        <f t="shared" si="0"/>
        <v>15</v>
      </c>
      <c r="N20" s="1" t="s">
        <v>94</v>
      </c>
    </row>
    <row r="21" spans="1:14">
      <c r="A21" s="18">
        <v>17</v>
      </c>
      <c r="B21" s="8" t="s">
        <v>40</v>
      </c>
      <c r="C21" s="8" t="s">
        <v>17</v>
      </c>
      <c r="D21" s="9">
        <v>506</v>
      </c>
      <c r="E21" s="10">
        <v>8</v>
      </c>
      <c r="F21" s="10">
        <v>1</v>
      </c>
      <c r="G21" s="10">
        <v>2</v>
      </c>
      <c r="H21" s="10">
        <v>5</v>
      </c>
      <c r="I21" s="10">
        <v>0</v>
      </c>
      <c r="J21" s="10">
        <v>5</v>
      </c>
      <c r="K21" s="10">
        <v>0</v>
      </c>
      <c r="L21" s="10">
        <v>0</v>
      </c>
      <c r="M21" s="10">
        <f t="shared" si="0"/>
        <v>13</v>
      </c>
      <c r="N21" s="1" t="s">
        <v>94</v>
      </c>
    </row>
    <row r="22" spans="1:14">
      <c r="A22" s="1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1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1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1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1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ortState ref="A5:N21">
    <sortCondition descending="1" ref="M5:M2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workbookViewId="0">
      <selection activeCell="O5" sqref="O5"/>
    </sheetView>
  </sheetViews>
  <sheetFormatPr defaultRowHeight="15.75"/>
  <cols>
    <col min="1" max="1" width="6.28515625" style="19" customWidth="1"/>
    <col min="2" max="2" width="19.85546875" style="2" customWidth="1"/>
    <col min="3" max="3" width="5.28515625" style="2" customWidth="1"/>
    <col min="4" max="12" width="9.140625" style="2"/>
    <col min="13" max="13" width="12" style="2" customWidth="1"/>
    <col min="14" max="14" width="10.85546875" style="2" customWidth="1"/>
    <col min="15" max="15" width="9.140625" style="2"/>
  </cols>
  <sheetData>
    <row r="2" spans="1:15" s="4" customFormat="1" ht="18.75">
      <c r="A2" s="17"/>
      <c r="B2" s="3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s="7" customFormat="1" ht="28.5" customHeight="1">
      <c r="A4" s="5" t="s">
        <v>0</v>
      </c>
      <c r="B4" s="5" t="s">
        <v>1</v>
      </c>
      <c r="C4" s="5" t="s">
        <v>95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4</v>
      </c>
      <c r="N4" s="5" t="s">
        <v>5</v>
      </c>
      <c r="O4" s="6"/>
    </row>
    <row r="5" spans="1:15" s="12" customFormat="1">
      <c r="A5" s="20">
        <v>1</v>
      </c>
      <c r="B5" s="21" t="s">
        <v>70</v>
      </c>
      <c r="C5" s="23" t="s">
        <v>43</v>
      </c>
      <c r="D5" s="20">
        <v>244</v>
      </c>
      <c r="E5" s="22">
        <v>9</v>
      </c>
      <c r="F5" s="22">
        <v>0</v>
      </c>
      <c r="G5" s="22">
        <v>3</v>
      </c>
      <c r="H5" s="22">
        <v>12</v>
      </c>
      <c r="I5" s="22">
        <v>0</v>
      </c>
      <c r="J5" s="22">
        <v>4</v>
      </c>
      <c r="K5" s="22">
        <v>1</v>
      </c>
      <c r="L5" s="22">
        <v>21</v>
      </c>
      <c r="M5" s="22">
        <f t="shared" ref="M5:M22" si="0">SUM(F5:L5)</f>
        <v>41</v>
      </c>
      <c r="N5" s="21" t="s">
        <v>93</v>
      </c>
      <c r="O5" s="11"/>
    </row>
    <row r="6" spans="1:15" s="12" customFormat="1">
      <c r="A6" s="28">
        <v>2</v>
      </c>
      <c r="B6" s="29" t="s">
        <v>52</v>
      </c>
      <c r="C6" s="31" t="s">
        <v>37</v>
      </c>
      <c r="D6" s="28">
        <v>397</v>
      </c>
      <c r="E6" s="30">
        <v>9</v>
      </c>
      <c r="F6" s="30">
        <v>1</v>
      </c>
      <c r="G6" s="30">
        <v>6</v>
      </c>
      <c r="H6" s="30">
        <v>11</v>
      </c>
      <c r="I6" s="30">
        <v>1</v>
      </c>
      <c r="J6" s="30">
        <v>6</v>
      </c>
      <c r="K6" s="30">
        <v>1</v>
      </c>
      <c r="L6" s="30">
        <v>4</v>
      </c>
      <c r="M6" s="30">
        <f t="shared" si="0"/>
        <v>30</v>
      </c>
      <c r="N6" s="29" t="s">
        <v>94</v>
      </c>
      <c r="O6" s="11"/>
    </row>
    <row r="7" spans="1:15" s="12" customFormat="1">
      <c r="A7" s="28">
        <v>3</v>
      </c>
      <c r="B7" s="29" t="s">
        <v>69</v>
      </c>
      <c r="C7" s="31" t="s">
        <v>23</v>
      </c>
      <c r="D7" s="28">
        <v>386</v>
      </c>
      <c r="E7" s="30">
        <v>9</v>
      </c>
      <c r="F7" s="30">
        <v>0</v>
      </c>
      <c r="G7" s="30">
        <v>7</v>
      </c>
      <c r="H7" s="30">
        <v>11</v>
      </c>
      <c r="I7" s="30">
        <v>0</v>
      </c>
      <c r="J7" s="30">
        <v>8</v>
      </c>
      <c r="K7" s="30">
        <v>0</v>
      </c>
      <c r="L7" s="30">
        <v>3</v>
      </c>
      <c r="M7" s="30">
        <f t="shared" si="0"/>
        <v>29</v>
      </c>
      <c r="N7" s="29" t="s">
        <v>94</v>
      </c>
      <c r="O7" s="11"/>
    </row>
    <row r="8" spans="1:15" s="12" customFormat="1">
      <c r="A8" s="28">
        <v>4</v>
      </c>
      <c r="B8" s="29" t="s">
        <v>53</v>
      </c>
      <c r="C8" s="29" t="s">
        <v>43</v>
      </c>
      <c r="D8" s="28">
        <v>378</v>
      </c>
      <c r="E8" s="30">
        <v>9</v>
      </c>
      <c r="F8" s="30">
        <v>0</v>
      </c>
      <c r="G8" s="30">
        <v>5</v>
      </c>
      <c r="H8" s="30">
        <v>11</v>
      </c>
      <c r="I8" s="30">
        <v>0</v>
      </c>
      <c r="J8" s="30">
        <v>6</v>
      </c>
      <c r="K8" s="30">
        <v>0</v>
      </c>
      <c r="L8" s="30">
        <v>6</v>
      </c>
      <c r="M8" s="30">
        <f t="shared" si="0"/>
        <v>28</v>
      </c>
      <c r="N8" s="29" t="s">
        <v>94</v>
      </c>
      <c r="O8" s="11"/>
    </row>
    <row r="9" spans="1:15" s="12" customFormat="1">
      <c r="A9" s="28">
        <v>5</v>
      </c>
      <c r="B9" s="29" t="s">
        <v>55</v>
      </c>
      <c r="C9" s="31" t="s">
        <v>33</v>
      </c>
      <c r="D9" s="28">
        <v>397</v>
      </c>
      <c r="E9" s="30">
        <v>9</v>
      </c>
      <c r="F9" s="30">
        <v>0</v>
      </c>
      <c r="G9" s="30">
        <v>3</v>
      </c>
      <c r="H9" s="30">
        <v>10</v>
      </c>
      <c r="I9" s="30">
        <v>0</v>
      </c>
      <c r="J9" s="30">
        <v>12</v>
      </c>
      <c r="K9" s="30">
        <v>0</v>
      </c>
      <c r="L9" s="30">
        <v>2</v>
      </c>
      <c r="M9" s="30">
        <f t="shared" si="0"/>
        <v>27</v>
      </c>
      <c r="N9" s="29" t="s">
        <v>94</v>
      </c>
      <c r="O9" s="11"/>
    </row>
    <row r="10" spans="1:15" s="12" customFormat="1">
      <c r="A10" s="28">
        <v>6</v>
      </c>
      <c r="B10" s="29" t="s">
        <v>62</v>
      </c>
      <c r="C10" s="31" t="s">
        <v>43</v>
      </c>
      <c r="D10" s="28">
        <v>504</v>
      </c>
      <c r="E10" s="30">
        <v>9</v>
      </c>
      <c r="F10" s="30">
        <v>0</v>
      </c>
      <c r="G10" s="30">
        <v>2</v>
      </c>
      <c r="H10" s="30">
        <v>11</v>
      </c>
      <c r="I10" s="30">
        <v>0</v>
      </c>
      <c r="J10" s="30">
        <v>8</v>
      </c>
      <c r="K10" s="30">
        <v>0</v>
      </c>
      <c r="L10" s="30">
        <v>4</v>
      </c>
      <c r="M10" s="30">
        <f t="shared" si="0"/>
        <v>25</v>
      </c>
      <c r="N10" s="29" t="s">
        <v>94</v>
      </c>
      <c r="O10" s="11"/>
    </row>
    <row r="11" spans="1:15" s="12" customFormat="1">
      <c r="A11" s="28">
        <v>7</v>
      </c>
      <c r="B11" s="29" t="s">
        <v>61</v>
      </c>
      <c r="C11" s="31" t="s">
        <v>23</v>
      </c>
      <c r="D11" s="28">
        <v>504</v>
      </c>
      <c r="E11" s="30">
        <v>9</v>
      </c>
      <c r="F11" s="30">
        <v>0</v>
      </c>
      <c r="G11" s="30">
        <v>3</v>
      </c>
      <c r="H11" s="30">
        <v>11</v>
      </c>
      <c r="I11" s="30">
        <v>0</v>
      </c>
      <c r="J11" s="30">
        <v>6</v>
      </c>
      <c r="K11" s="30">
        <v>0</v>
      </c>
      <c r="L11" s="30">
        <v>4</v>
      </c>
      <c r="M11" s="30">
        <f t="shared" si="0"/>
        <v>24</v>
      </c>
      <c r="N11" s="29" t="s">
        <v>94</v>
      </c>
      <c r="O11" s="11"/>
    </row>
    <row r="12" spans="1:15" s="12" customFormat="1">
      <c r="A12" s="28">
        <v>8</v>
      </c>
      <c r="B12" s="29" t="s">
        <v>66</v>
      </c>
      <c r="C12" s="31" t="s">
        <v>37</v>
      </c>
      <c r="D12" s="28">
        <v>387</v>
      </c>
      <c r="E12" s="30">
        <v>9</v>
      </c>
      <c r="F12" s="30">
        <v>1</v>
      </c>
      <c r="G12" s="30">
        <v>4</v>
      </c>
      <c r="H12" s="30">
        <v>8</v>
      </c>
      <c r="I12" s="30">
        <v>2</v>
      </c>
      <c r="J12" s="30">
        <v>4</v>
      </c>
      <c r="K12" s="30">
        <v>3</v>
      </c>
      <c r="L12" s="30">
        <v>2</v>
      </c>
      <c r="M12" s="30">
        <f t="shared" si="0"/>
        <v>24</v>
      </c>
      <c r="N12" s="29" t="s">
        <v>94</v>
      </c>
      <c r="O12" s="11"/>
    </row>
    <row r="13" spans="1:15" s="12" customFormat="1">
      <c r="A13" s="28">
        <v>9</v>
      </c>
      <c r="B13" s="29" t="s">
        <v>67</v>
      </c>
      <c r="C13" s="31" t="s">
        <v>23</v>
      </c>
      <c r="D13" s="28">
        <v>284</v>
      </c>
      <c r="E13" s="30">
        <v>9</v>
      </c>
      <c r="F13" s="30">
        <v>0</v>
      </c>
      <c r="G13" s="30">
        <v>5</v>
      </c>
      <c r="H13" s="30">
        <v>11</v>
      </c>
      <c r="I13" s="30">
        <v>0</v>
      </c>
      <c r="J13" s="30">
        <v>4</v>
      </c>
      <c r="K13" s="30">
        <v>0</v>
      </c>
      <c r="L13" s="30">
        <v>4</v>
      </c>
      <c r="M13" s="30">
        <f t="shared" si="0"/>
        <v>24</v>
      </c>
      <c r="N13" s="29" t="s">
        <v>94</v>
      </c>
      <c r="O13" s="11"/>
    </row>
    <row r="14" spans="1:15" s="12" customFormat="1">
      <c r="A14" s="9">
        <v>10</v>
      </c>
      <c r="B14" s="8" t="s">
        <v>64</v>
      </c>
      <c r="C14" s="13" t="s">
        <v>46</v>
      </c>
      <c r="D14" s="9">
        <v>261</v>
      </c>
      <c r="E14" s="10">
        <v>9</v>
      </c>
      <c r="F14" s="10">
        <v>0</v>
      </c>
      <c r="G14" s="10">
        <v>5</v>
      </c>
      <c r="H14" s="10">
        <v>11</v>
      </c>
      <c r="I14" s="10">
        <v>1</v>
      </c>
      <c r="J14" s="10">
        <v>0</v>
      </c>
      <c r="K14" s="10">
        <v>0</v>
      </c>
      <c r="L14" s="10">
        <v>6</v>
      </c>
      <c r="M14" s="10">
        <f t="shared" si="0"/>
        <v>23</v>
      </c>
      <c r="N14" s="8" t="s">
        <v>94</v>
      </c>
      <c r="O14" s="11"/>
    </row>
    <row r="15" spans="1:15" s="12" customFormat="1">
      <c r="A15" s="9">
        <v>11</v>
      </c>
      <c r="B15" s="8" t="s">
        <v>59</v>
      </c>
      <c r="C15" s="13" t="s">
        <v>37</v>
      </c>
      <c r="D15" s="9">
        <v>551</v>
      </c>
      <c r="E15" s="10">
        <v>9</v>
      </c>
      <c r="F15" s="10">
        <v>0</v>
      </c>
      <c r="G15" s="10">
        <v>1</v>
      </c>
      <c r="H15" s="10">
        <v>10</v>
      </c>
      <c r="I15" s="10">
        <v>6</v>
      </c>
      <c r="J15" s="10">
        <v>0</v>
      </c>
      <c r="K15" s="10">
        <v>0</v>
      </c>
      <c r="L15" s="10">
        <v>0</v>
      </c>
      <c r="M15" s="10">
        <f t="shared" si="0"/>
        <v>17</v>
      </c>
      <c r="N15" s="8" t="s">
        <v>94</v>
      </c>
      <c r="O15" s="11"/>
    </row>
    <row r="16" spans="1:15" s="12" customFormat="1">
      <c r="A16" s="9">
        <v>12</v>
      </c>
      <c r="B16" s="8" t="s">
        <v>63</v>
      </c>
      <c r="C16" s="13" t="s">
        <v>17</v>
      </c>
      <c r="D16" s="9">
        <v>501</v>
      </c>
      <c r="E16" s="10">
        <v>9</v>
      </c>
      <c r="F16" s="10">
        <v>0</v>
      </c>
      <c r="G16" s="10">
        <v>3</v>
      </c>
      <c r="H16" s="10">
        <v>11</v>
      </c>
      <c r="I16" s="10">
        <v>0</v>
      </c>
      <c r="J16" s="10">
        <v>0</v>
      </c>
      <c r="K16" s="10">
        <v>0</v>
      </c>
      <c r="L16" s="10">
        <v>2</v>
      </c>
      <c r="M16" s="10">
        <f t="shared" si="0"/>
        <v>16</v>
      </c>
      <c r="N16" s="8" t="s">
        <v>94</v>
      </c>
      <c r="O16" s="11"/>
    </row>
    <row r="17" spans="1:15" s="12" customFormat="1">
      <c r="A17" s="9">
        <v>13</v>
      </c>
      <c r="B17" s="8" t="s">
        <v>58</v>
      </c>
      <c r="C17" s="13" t="s">
        <v>33</v>
      </c>
      <c r="D17" s="9">
        <v>277</v>
      </c>
      <c r="E17" s="10">
        <v>9</v>
      </c>
      <c r="F17" s="10">
        <v>0</v>
      </c>
      <c r="G17" s="10">
        <v>4</v>
      </c>
      <c r="H17" s="10">
        <v>3</v>
      </c>
      <c r="I17" s="10">
        <v>2</v>
      </c>
      <c r="J17" s="10">
        <v>6</v>
      </c>
      <c r="K17" s="10">
        <v>0</v>
      </c>
      <c r="L17" s="10">
        <v>0</v>
      </c>
      <c r="M17" s="10">
        <f t="shared" si="0"/>
        <v>15</v>
      </c>
      <c r="N17" s="8" t="s">
        <v>94</v>
      </c>
      <c r="O17" s="11"/>
    </row>
    <row r="18" spans="1:15" s="12" customFormat="1">
      <c r="A18" s="9">
        <v>14</v>
      </c>
      <c r="B18" s="8" t="s">
        <v>60</v>
      </c>
      <c r="C18" s="13" t="s">
        <v>27</v>
      </c>
      <c r="D18" s="9">
        <v>551</v>
      </c>
      <c r="E18" s="10">
        <v>9</v>
      </c>
      <c r="F18" s="10">
        <v>0</v>
      </c>
      <c r="G18" s="10">
        <v>2</v>
      </c>
      <c r="H18" s="10">
        <v>10</v>
      </c>
      <c r="I18" s="10">
        <v>0</v>
      </c>
      <c r="J18" s="10">
        <v>2</v>
      </c>
      <c r="K18" s="10">
        <v>0</v>
      </c>
      <c r="L18" s="10">
        <v>0</v>
      </c>
      <c r="M18" s="10">
        <f t="shared" si="0"/>
        <v>14</v>
      </c>
      <c r="N18" s="8" t="s">
        <v>94</v>
      </c>
      <c r="O18" s="11"/>
    </row>
    <row r="19" spans="1:15" s="12" customFormat="1">
      <c r="A19" s="9">
        <v>15</v>
      </c>
      <c r="B19" s="8" t="s">
        <v>68</v>
      </c>
      <c r="C19" s="13" t="s">
        <v>27</v>
      </c>
      <c r="D19" s="9">
        <v>551</v>
      </c>
      <c r="E19" s="10">
        <v>9</v>
      </c>
      <c r="F19" s="10">
        <v>0</v>
      </c>
      <c r="G19" s="10">
        <v>0</v>
      </c>
      <c r="H19" s="10">
        <v>8</v>
      </c>
      <c r="I19" s="10">
        <v>0</v>
      </c>
      <c r="J19" s="10">
        <v>1</v>
      </c>
      <c r="K19" s="10">
        <v>0</v>
      </c>
      <c r="L19" s="10">
        <v>0</v>
      </c>
      <c r="M19" s="10">
        <f t="shared" si="0"/>
        <v>9</v>
      </c>
      <c r="N19" s="8" t="s">
        <v>94</v>
      </c>
      <c r="O19" s="11"/>
    </row>
    <row r="20" spans="1:15" s="12" customFormat="1">
      <c r="A20" s="9">
        <v>16</v>
      </c>
      <c r="B20" s="8" t="s">
        <v>54</v>
      </c>
      <c r="C20" s="13" t="s">
        <v>43</v>
      </c>
      <c r="D20" s="9">
        <v>264</v>
      </c>
      <c r="E20" s="10">
        <v>9</v>
      </c>
      <c r="F20" s="10">
        <v>0</v>
      </c>
      <c r="G20" s="10">
        <v>0</v>
      </c>
      <c r="H20" s="10">
        <v>5</v>
      </c>
      <c r="I20" s="10">
        <v>0</v>
      </c>
      <c r="J20" s="10">
        <v>2</v>
      </c>
      <c r="K20" s="10">
        <v>0</v>
      </c>
      <c r="L20" s="10">
        <v>0</v>
      </c>
      <c r="M20" s="10">
        <f t="shared" si="0"/>
        <v>7</v>
      </c>
      <c r="N20" s="8" t="s">
        <v>94</v>
      </c>
      <c r="O20" s="11"/>
    </row>
    <row r="21" spans="1:15" s="12" customFormat="1">
      <c r="A21" s="9">
        <v>17</v>
      </c>
      <c r="B21" s="8" t="s">
        <v>56</v>
      </c>
      <c r="C21" s="13" t="s">
        <v>33</v>
      </c>
      <c r="D21" s="9" t="s">
        <v>57</v>
      </c>
      <c r="E21" s="10">
        <v>9</v>
      </c>
      <c r="F21" s="10">
        <v>0</v>
      </c>
      <c r="G21" s="10">
        <v>1</v>
      </c>
      <c r="H21" s="10">
        <v>4</v>
      </c>
      <c r="I21" s="10">
        <v>0</v>
      </c>
      <c r="J21" s="10">
        <v>0</v>
      </c>
      <c r="K21" s="10">
        <v>0</v>
      </c>
      <c r="L21" s="10">
        <v>0</v>
      </c>
      <c r="M21" s="10">
        <f t="shared" si="0"/>
        <v>5</v>
      </c>
      <c r="N21" s="8" t="s">
        <v>94</v>
      </c>
      <c r="O21" s="11"/>
    </row>
    <row r="22" spans="1:15" s="12" customFormat="1">
      <c r="A22" s="9">
        <v>18</v>
      </c>
      <c r="B22" s="8" t="s">
        <v>65</v>
      </c>
      <c r="C22" s="13" t="s">
        <v>17</v>
      </c>
      <c r="D22" s="9">
        <v>551</v>
      </c>
      <c r="E22" s="10">
        <v>9</v>
      </c>
      <c r="F22" s="10">
        <v>0</v>
      </c>
      <c r="G22" s="10">
        <v>1</v>
      </c>
      <c r="H22" s="10">
        <v>3</v>
      </c>
      <c r="I22" s="10">
        <v>0</v>
      </c>
      <c r="J22" s="10">
        <v>0</v>
      </c>
      <c r="K22" s="10">
        <v>0</v>
      </c>
      <c r="L22" s="10">
        <v>0</v>
      </c>
      <c r="M22" s="10">
        <f t="shared" si="0"/>
        <v>4</v>
      </c>
      <c r="N22" s="8" t="s">
        <v>94</v>
      </c>
      <c r="O22" s="11"/>
    </row>
    <row r="23" spans="1:15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5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5">
      <c r="A25" s="1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5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5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5">
      <c r="A28" s="1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5">
      <c r="A29" s="1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5">
      <c r="A30" s="1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5">
      <c r="A31" s="1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5">
      <c r="A32" s="1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ortState ref="A5:N22">
    <sortCondition descending="1" ref="M5:M22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workbookViewId="0">
      <selection activeCell="O5" sqref="O5"/>
    </sheetView>
  </sheetViews>
  <sheetFormatPr defaultRowHeight="15.75"/>
  <cols>
    <col min="1" max="1" width="6.28515625" style="19" customWidth="1"/>
    <col min="2" max="2" width="14.5703125" style="2" customWidth="1"/>
    <col min="3" max="3" width="6" style="2" customWidth="1"/>
    <col min="4" max="12" width="9.140625" style="2"/>
    <col min="13" max="13" width="12" style="2" customWidth="1"/>
    <col min="14" max="14" width="10.85546875" style="2" customWidth="1"/>
    <col min="15" max="15" width="9.140625" style="2"/>
  </cols>
  <sheetData>
    <row r="2" spans="1:15" s="4" customFormat="1" ht="18.75">
      <c r="A2" s="17"/>
      <c r="B2" s="3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s="7" customFormat="1" ht="28.5" customHeight="1">
      <c r="A4" s="5" t="s">
        <v>0</v>
      </c>
      <c r="B4" s="5" t="s">
        <v>1</v>
      </c>
      <c r="C4" s="5" t="s">
        <v>95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4</v>
      </c>
      <c r="N4" s="5" t="s">
        <v>5</v>
      </c>
      <c r="O4" s="6"/>
    </row>
    <row r="5" spans="1:15">
      <c r="A5" s="20">
        <v>1</v>
      </c>
      <c r="B5" s="21" t="s">
        <v>72</v>
      </c>
      <c r="C5" s="23" t="s">
        <v>27</v>
      </c>
      <c r="D5" s="20">
        <v>387</v>
      </c>
      <c r="E5" s="22">
        <v>10</v>
      </c>
      <c r="F5" s="22">
        <v>7</v>
      </c>
      <c r="G5" s="22">
        <v>0</v>
      </c>
      <c r="H5" s="22">
        <v>9</v>
      </c>
      <c r="I5" s="22">
        <v>2</v>
      </c>
      <c r="J5" s="22">
        <v>8</v>
      </c>
      <c r="K5" s="22">
        <v>1</v>
      </c>
      <c r="L5" s="22">
        <v>7</v>
      </c>
      <c r="M5" s="22">
        <f t="shared" ref="M5:M10" si="0">SUM(F5:L5)</f>
        <v>34</v>
      </c>
      <c r="N5" s="21" t="s">
        <v>93</v>
      </c>
      <c r="O5" s="11"/>
    </row>
    <row r="6" spans="1:15">
      <c r="A6" s="20">
        <v>2</v>
      </c>
      <c r="B6" s="21" t="s">
        <v>77</v>
      </c>
      <c r="C6" s="23" t="s">
        <v>31</v>
      </c>
      <c r="D6" s="20">
        <v>254</v>
      </c>
      <c r="E6" s="22">
        <v>10</v>
      </c>
      <c r="F6" s="22">
        <v>4</v>
      </c>
      <c r="G6" s="22">
        <v>6</v>
      </c>
      <c r="H6" s="22">
        <v>9</v>
      </c>
      <c r="I6" s="22">
        <v>1</v>
      </c>
      <c r="J6" s="22">
        <v>6</v>
      </c>
      <c r="K6" s="22">
        <v>0</v>
      </c>
      <c r="L6" s="22">
        <v>8</v>
      </c>
      <c r="M6" s="22">
        <f t="shared" si="0"/>
        <v>34</v>
      </c>
      <c r="N6" s="21" t="s">
        <v>93</v>
      </c>
    </row>
    <row r="7" spans="1:15">
      <c r="A7" s="28">
        <v>3</v>
      </c>
      <c r="B7" s="29" t="s">
        <v>75</v>
      </c>
      <c r="C7" s="31" t="s">
        <v>31</v>
      </c>
      <c r="D7" s="28">
        <v>501</v>
      </c>
      <c r="E7" s="30">
        <v>10</v>
      </c>
      <c r="F7" s="30">
        <v>10</v>
      </c>
      <c r="G7" s="30">
        <v>0</v>
      </c>
      <c r="H7" s="30">
        <v>9</v>
      </c>
      <c r="I7" s="30">
        <v>1</v>
      </c>
      <c r="J7" s="30">
        <v>5</v>
      </c>
      <c r="K7" s="30">
        <v>0</v>
      </c>
      <c r="L7" s="30">
        <v>8</v>
      </c>
      <c r="M7" s="30">
        <f t="shared" si="0"/>
        <v>33</v>
      </c>
      <c r="N7" s="29" t="s">
        <v>94</v>
      </c>
    </row>
    <row r="8" spans="1:15">
      <c r="A8" s="18">
        <v>4</v>
      </c>
      <c r="B8" s="8" t="s">
        <v>73</v>
      </c>
      <c r="C8" s="13" t="s">
        <v>74</v>
      </c>
      <c r="D8" s="9">
        <v>493</v>
      </c>
      <c r="E8" s="10">
        <v>10</v>
      </c>
      <c r="F8" s="10">
        <v>8</v>
      </c>
      <c r="G8" s="10">
        <v>1</v>
      </c>
      <c r="H8" s="10">
        <v>9</v>
      </c>
      <c r="I8" s="10">
        <v>1</v>
      </c>
      <c r="J8" s="10">
        <v>9</v>
      </c>
      <c r="K8" s="10">
        <v>0</v>
      </c>
      <c r="L8" s="10">
        <v>2</v>
      </c>
      <c r="M8" s="10">
        <f t="shared" si="0"/>
        <v>30</v>
      </c>
      <c r="N8" s="1" t="s">
        <v>94</v>
      </c>
    </row>
    <row r="9" spans="1:15">
      <c r="A9" s="18">
        <v>5</v>
      </c>
      <c r="B9" s="8" t="s">
        <v>71</v>
      </c>
      <c r="C9" s="13" t="s">
        <v>33</v>
      </c>
      <c r="D9" s="9">
        <v>274</v>
      </c>
      <c r="E9" s="10">
        <v>10</v>
      </c>
      <c r="F9" s="10">
        <v>6</v>
      </c>
      <c r="G9" s="10">
        <v>3</v>
      </c>
      <c r="H9" s="10">
        <v>9</v>
      </c>
      <c r="I9" s="10">
        <v>2</v>
      </c>
      <c r="J9" s="10">
        <v>7</v>
      </c>
      <c r="K9" s="10">
        <v>0</v>
      </c>
      <c r="L9" s="10">
        <v>0</v>
      </c>
      <c r="M9" s="10">
        <f t="shared" si="0"/>
        <v>27</v>
      </c>
      <c r="N9" s="1" t="s">
        <v>94</v>
      </c>
    </row>
    <row r="10" spans="1:15">
      <c r="A10" s="18">
        <v>6</v>
      </c>
      <c r="B10" s="8" t="s">
        <v>76</v>
      </c>
      <c r="C10" s="13" t="s">
        <v>27</v>
      </c>
      <c r="D10" s="9">
        <v>504</v>
      </c>
      <c r="E10" s="10">
        <v>10</v>
      </c>
      <c r="F10" s="10">
        <v>3</v>
      </c>
      <c r="G10" s="10">
        <v>1</v>
      </c>
      <c r="H10" s="10">
        <v>7</v>
      </c>
      <c r="I10" s="10">
        <v>3</v>
      </c>
      <c r="J10" s="10">
        <v>5</v>
      </c>
      <c r="K10" s="10">
        <v>1</v>
      </c>
      <c r="L10" s="10">
        <v>3</v>
      </c>
      <c r="M10" s="10">
        <f t="shared" si="0"/>
        <v>23</v>
      </c>
      <c r="N10" s="1" t="s">
        <v>94</v>
      </c>
    </row>
    <row r="11" spans="1:15">
      <c r="A11" s="18"/>
      <c r="B11" s="1"/>
      <c r="C11" s="1"/>
      <c r="D11" s="1"/>
      <c r="E11" s="1"/>
      <c r="F11" s="1"/>
      <c r="G11" s="1"/>
      <c r="H11" s="1"/>
      <c r="I11" s="1"/>
      <c r="J11" s="1" t="s">
        <v>8</v>
      </c>
      <c r="K11" s="1"/>
      <c r="L11" s="1"/>
      <c r="M11" s="1"/>
      <c r="N11" s="1"/>
    </row>
    <row r="12" spans="1:15">
      <c r="A12" s="1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5">
      <c r="A13" s="1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5">
      <c r="A14" s="1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5">
      <c r="A15" s="1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5">
      <c r="A16" s="1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1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1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1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1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1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1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1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1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ortState ref="A5:N10">
    <sortCondition descending="1" ref="M5:M10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tabSelected="1" workbookViewId="0">
      <selection activeCell="R20" sqref="R20"/>
    </sheetView>
  </sheetViews>
  <sheetFormatPr defaultRowHeight="15.75"/>
  <cols>
    <col min="1" max="1" width="6.28515625" style="19" customWidth="1"/>
    <col min="2" max="2" width="19.85546875" style="2" customWidth="1"/>
    <col min="3" max="3" width="6.28515625" style="2" customWidth="1"/>
    <col min="4" max="12" width="9.140625" style="2"/>
    <col min="13" max="13" width="12" style="2" customWidth="1"/>
    <col min="14" max="14" width="10.85546875" style="2" customWidth="1"/>
    <col min="15" max="15" width="9.140625" style="2"/>
  </cols>
  <sheetData>
    <row r="2" spans="1:15" s="4" customFormat="1" ht="18.75">
      <c r="A2" s="17"/>
      <c r="B2" s="3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s="7" customFormat="1" ht="28.5" customHeight="1">
      <c r="A4" s="5" t="s">
        <v>0</v>
      </c>
      <c r="B4" s="5" t="s">
        <v>1</v>
      </c>
      <c r="C4" s="5" t="s">
        <v>95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4</v>
      </c>
      <c r="N4" s="5" t="s">
        <v>5</v>
      </c>
      <c r="O4" s="6"/>
    </row>
    <row r="5" spans="1:15">
      <c r="A5" s="20">
        <v>1</v>
      </c>
      <c r="B5" s="21" t="s">
        <v>84</v>
      </c>
      <c r="C5" s="24" t="s">
        <v>21</v>
      </c>
      <c r="D5" s="20">
        <v>504</v>
      </c>
      <c r="E5" s="22">
        <v>11</v>
      </c>
      <c r="F5" s="25">
        <v>6</v>
      </c>
      <c r="G5" s="25">
        <v>1</v>
      </c>
      <c r="H5" s="25">
        <v>7</v>
      </c>
      <c r="I5" s="25">
        <v>6</v>
      </c>
      <c r="J5" s="25">
        <v>11</v>
      </c>
      <c r="K5" s="25">
        <v>0</v>
      </c>
      <c r="L5" s="25">
        <v>10</v>
      </c>
      <c r="M5" s="22">
        <f t="shared" ref="M5:M17" si="0">SUM(F5:L5)</f>
        <v>41</v>
      </c>
      <c r="N5" s="21" t="s">
        <v>93</v>
      </c>
      <c r="O5" s="11"/>
    </row>
    <row r="6" spans="1:15">
      <c r="A6" s="20">
        <v>2</v>
      </c>
      <c r="B6" s="21" t="s">
        <v>89</v>
      </c>
      <c r="C6" s="26" t="s">
        <v>37</v>
      </c>
      <c r="D6" s="20" t="s">
        <v>38</v>
      </c>
      <c r="E6" s="22">
        <v>11</v>
      </c>
      <c r="F6" s="25">
        <v>0</v>
      </c>
      <c r="G6" s="25">
        <v>1</v>
      </c>
      <c r="H6" s="25">
        <v>9</v>
      </c>
      <c r="I6" s="25">
        <v>2</v>
      </c>
      <c r="J6" s="25">
        <v>9</v>
      </c>
      <c r="K6" s="25">
        <v>2</v>
      </c>
      <c r="L6" s="25">
        <v>17</v>
      </c>
      <c r="M6" s="22">
        <f t="shared" si="0"/>
        <v>40</v>
      </c>
      <c r="N6" s="21" t="s">
        <v>93</v>
      </c>
    </row>
    <row r="7" spans="1:15">
      <c r="A7" s="20">
        <v>3</v>
      </c>
      <c r="B7" s="21" t="s">
        <v>90</v>
      </c>
      <c r="C7" s="26" t="s">
        <v>23</v>
      </c>
      <c r="D7" s="20">
        <v>493</v>
      </c>
      <c r="E7" s="22">
        <v>11</v>
      </c>
      <c r="F7" s="27">
        <v>6</v>
      </c>
      <c r="G7" s="27">
        <v>2</v>
      </c>
      <c r="H7" s="27">
        <v>7</v>
      </c>
      <c r="I7" s="27">
        <v>7</v>
      </c>
      <c r="J7" s="27">
        <v>10</v>
      </c>
      <c r="K7" s="27">
        <v>0</v>
      </c>
      <c r="L7" s="27">
        <v>5</v>
      </c>
      <c r="M7" s="22">
        <f t="shared" si="0"/>
        <v>37</v>
      </c>
      <c r="N7" s="21" t="s">
        <v>93</v>
      </c>
    </row>
    <row r="8" spans="1:15">
      <c r="A8" s="20">
        <v>4</v>
      </c>
      <c r="B8" s="21" t="s">
        <v>78</v>
      </c>
      <c r="C8" s="26" t="s">
        <v>27</v>
      </c>
      <c r="D8" s="20">
        <v>493</v>
      </c>
      <c r="E8" s="22">
        <v>11</v>
      </c>
      <c r="F8" s="25">
        <v>4</v>
      </c>
      <c r="G8" s="25">
        <v>0</v>
      </c>
      <c r="H8" s="25">
        <v>9</v>
      </c>
      <c r="I8" s="25">
        <v>11</v>
      </c>
      <c r="J8" s="25">
        <v>3</v>
      </c>
      <c r="K8" s="25">
        <v>3</v>
      </c>
      <c r="L8" s="25">
        <v>4</v>
      </c>
      <c r="M8" s="22">
        <f t="shared" si="0"/>
        <v>34</v>
      </c>
      <c r="N8" s="21" t="s">
        <v>93</v>
      </c>
    </row>
    <row r="9" spans="1:15">
      <c r="A9" s="28">
        <v>5</v>
      </c>
      <c r="B9" s="29" t="s">
        <v>87</v>
      </c>
      <c r="C9" s="32" t="s">
        <v>21</v>
      </c>
      <c r="D9" s="28">
        <v>244</v>
      </c>
      <c r="E9" s="30">
        <v>11</v>
      </c>
      <c r="F9" s="33">
        <v>4</v>
      </c>
      <c r="G9" s="33">
        <v>2</v>
      </c>
      <c r="H9" s="33">
        <v>7</v>
      </c>
      <c r="I9" s="33">
        <v>2</v>
      </c>
      <c r="J9" s="33">
        <v>6</v>
      </c>
      <c r="K9" s="33">
        <v>4</v>
      </c>
      <c r="L9" s="33">
        <v>6</v>
      </c>
      <c r="M9" s="30">
        <f t="shared" si="0"/>
        <v>31</v>
      </c>
      <c r="N9" s="29" t="s">
        <v>94</v>
      </c>
    </row>
    <row r="10" spans="1:15">
      <c r="A10" s="18">
        <v>6</v>
      </c>
      <c r="B10" s="8" t="s">
        <v>79</v>
      </c>
      <c r="C10" s="14" t="s">
        <v>80</v>
      </c>
      <c r="D10" s="9">
        <v>481</v>
      </c>
      <c r="E10" s="10">
        <v>11</v>
      </c>
      <c r="F10" s="15">
        <v>6</v>
      </c>
      <c r="G10" s="15">
        <v>0</v>
      </c>
      <c r="H10" s="15">
        <v>9</v>
      </c>
      <c r="I10" s="15">
        <v>0</v>
      </c>
      <c r="J10" s="15">
        <v>3</v>
      </c>
      <c r="K10" s="15">
        <v>1</v>
      </c>
      <c r="L10" s="15">
        <v>7</v>
      </c>
      <c r="M10" s="10">
        <f t="shared" si="0"/>
        <v>26</v>
      </c>
      <c r="N10" s="1" t="s">
        <v>94</v>
      </c>
    </row>
    <row r="11" spans="1:15">
      <c r="A11" s="18">
        <v>7</v>
      </c>
      <c r="B11" s="8" t="s">
        <v>86</v>
      </c>
      <c r="C11" s="14" t="s">
        <v>17</v>
      </c>
      <c r="D11" s="9">
        <v>240</v>
      </c>
      <c r="E11" s="10">
        <v>11</v>
      </c>
      <c r="F11" s="15">
        <v>7</v>
      </c>
      <c r="G11" s="15">
        <v>3</v>
      </c>
      <c r="H11" s="15">
        <v>7</v>
      </c>
      <c r="I11" s="15">
        <v>1</v>
      </c>
      <c r="J11" s="15">
        <v>5</v>
      </c>
      <c r="K11" s="15">
        <v>0</v>
      </c>
      <c r="L11" s="15">
        <v>0</v>
      </c>
      <c r="M11" s="10">
        <f t="shared" si="0"/>
        <v>23</v>
      </c>
      <c r="N11" s="1" t="s">
        <v>94</v>
      </c>
    </row>
    <row r="12" spans="1:15">
      <c r="A12" s="18">
        <v>8</v>
      </c>
      <c r="B12" s="8" t="s">
        <v>91</v>
      </c>
      <c r="C12" s="14" t="s">
        <v>31</v>
      </c>
      <c r="D12" s="9">
        <v>397</v>
      </c>
      <c r="E12" s="10">
        <v>11</v>
      </c>
      <c r="F12" s="16">
        <v>3</v>
      </c>
      <c r="G12" s="16">
        <v>2</v>
      </c>
      <c r="H12" s="16">
        <v>7</v>
      </c>
      <c r="I12" s="16">
        <v>2</v>
      </c>
      <c r="J12" s="16">
        <v>6</v>
      </c>
      <c r="K12" s="16">
        <v>0</v>
      </c>
      <c r="L12" s="16">
        <v>0</v>
      </c>
      <c r="M12" s="10">
        <f t="shared" si="0"/>
        <v>20</v>
      </c>
      <c r="N12" s="1" t="s">
        <v>94</v>
      </c>
    </row>
    <row r="13" spans="1:15">
      <c r="A13" s="18">
        <v>9</v>
      </c>
      <c r="B13" s="8" t="s">
        <v>81</v>
      </c>
      <c r="C13" s="14" t="s">
        <v>37</v>
      </c>
      <c r="D13" s="9">
        <v>261</v>
      </c>
      <c r="E13" s="10">
        <v>11</v>
      </c>
      <c r="F13" s="15">
        <v>0</v>
      </c>
      <c r="G13" s="15">
        <v>0</v>
      </c>
      <c r="H13" s="15">
        <v>6</v>
      </c>
      <c r="I13" s="15">
        <v>1</v>
      </c>
      <c r="J13" s="15">
        <v>9</v>
      </c>
      <c r="K13" s="15">
        <v>1</v>
      </c>
      <c r="L13" s="15">
        <v>2</v>
      </c>
      <c r="M13" s="10">
        <f t="shared" si="0"/>
        <v>19</v>
      </c>
      <c r="N13" s="1" t="s">
        <v>94</v>
      </c>
    </row>
    <row r="14" spans="1:15">
      <c r="A14" s="18">
        <v>10</v>
      </c>
      <c r="B14" s="8" t="s">
        <v>92</v>
      </c>
      <c r="C14" s="14" t="s">
        <v>21</v>
      </c>
      <c r="D14" s="9">
        <v>378</v>
      </c>
      <c r="E14" s="10">
        <v>11</v>
      </c>
      <c r="F14" s="16">
        <v>5</v>
      </c>
      <c r="G14" s="16">
        <v>1</v>
      </c>
      <c r="H14" s="16">
        <v>7</v>
      </c>
      <c r="I14" s="16">
        <v>0</v>
      </c>
      <c r="J14" s="16">
        <v>3</v>
      </c>
      <c r="K14" s="16">
        <v>0</v>
      </c>
      <c r="L14" s="16">
        <v>2</v>
      </c>
      <c r="M14" s="10">
        <f t="shared" si="0"/>
        <v>18</v>
      </c>
      <c r="N14" s="1" t="s">
        <v>94</v>
      </c>
    </row>
    <row r="15" spans="1:15">
      <c r="A15" s="18">
        <v>11</v>
      </c>
      <c r="B15" s="8" t="s">
        <v>85</v>
      </c>
      <c r="C15" s="14" t="s">
        <v>19</v>
      </c>
      <c r="D15" s="9">
        <v>397</v>
      </c>
      <c r="E15" s="10">
        <v>11</v>
      </c>
      <c r="F15" s="15">
        <v>3</v>
      </c>
      <c r="G15" s="15">
        <v>0</v>
      </c>
      <c r="H15" s="15">
        <v>9</v>
      </c>
      <c r="I15" s="15">
        <v>1</v>
      </c>
      <c r="J15" s="15">
        <v>0</v>
      </c>
      <c r="K15" s="15">
        <v>0</v>
      </c>
      <c r="L15" s="15">
        <v>2</v>
      </c>
      <c r="M15" s="10">
        <f t="shared" si="0"/>
        <v>15</v>
      </c>
      <c r="N15" s="1" t="s">
        <v>94</v>
      </c>
    </row>
    <row r="16" spans="1:15">
      <c r="A16" s="18">
        <v>12</v>
      </c>
      <c r="B16" s="8" t="s">
        <v>82</v>
      </c>
      <c r="C16" s="14" t="s">
        <v>83</v>
      </c>
      <c r="D16" s="9">
        <v>503</v>
      </c>
      <c r="E16" s="10">
        <v>11</v>
      </c>
      <c r="F16" s="15">
        <v>0</v>
      </c>
      <c r="G16" s="15">
        <v>0</v>
      </c>
      <c r="H16" s="15">
        <v>7</v>
      </c>
      <c r="I16" s="15">
        <v>0</v>
      </c>
      <c r="J16" s="15">
        <v>4</v>
      </c>
      <c r="K16" s="15">
        <v>0</v>
      </c>
      <c r="L16" s="15">
        <v>0</v>
      </c>
      <c r="M16" s="10">
        <f t="shared" si="0"/>
        <v>11</v>
      </c>
      <c r="N16" s="1" t="s">
        <v>94</v>
      </c>
    </row>
    <row r="17" spans="1:14">
      <c r="A17" s="18">
        <v>13</v>
      </c>
      <c r="B17" s="8" t="s">
        <v>88</v>
      </c>
      <c r="C17" s="14" t="s">
        <v>43</v>
      </c>
      <c r="D17" s="9">
        <v>254</v>
      </c>
      <c r="E17" s="10">
        <v>11</v>
      </c>
      <c r="F17" s="15">
        <v>1</v>
      </c>
      <c r="G17" s="15">
        <v>0</v>
      </c>
      <c r="H17" s="15">
        <v>0</v>
      </c>
      <c r="I17" s="15">
        <v>2</v>
      </c>
      <c r="J17" s="15">
        <v>4</v>
      </c>
      <c r="K17" s="15">
        <v>0</v>
      </c>
      <c r="L17" s="15">
        <v>0</v>
      </c>
      <c r="M17" s="10">
        <f t="shared" si="0"/>
        <v>7</v>
      </c>
      <c r="N17" s="1" t="s">
        <v>94</v>
      </c>
    </row>
    <row r="18" spans="1:14">
      <c r="A18" s="1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1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1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1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1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1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1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ortState ref="A5:N17">
    <sortCondition descending="1" ref="M5:M17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2023-12-07T06:36:49Z</dcterms:modified>
</cp:coreProperties>
</file>