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activeTab="4"/>
  </bookViews>
  <sheets>
    <sheet name="7 класс" sheetId="13" r:id="rId1"/>
    <sheet name="8 класс" sheetId="9" r:id="rId2"/>
    <sheet name="9 класс" sheetId="10" r:id="rId3"/>
    <sheet name="10 класс" sheetId="11" r:id="rId4"/>
    <sheet name="11 класс" sheetId="12" r:id="rId5"/>
  </sheets>
  <definedNames>
    <definedName name="_xlnm._FilterDatabase" localSheetId="2" hidden="1">'9 класс'!$A$4:$P$56</definedName>
  </definedNames>
  <calcPr calcId="162913"/>
  <extLst>
    <ext uri="GoogleSheetsCustomDataVersion2">
      <go:sheetsCustomData xmlns:go="http://customooxmlschemas.google.com/" r:id="rId12" roundtripDataChecksum="wzRxS0wqsq72t9PhNIrH5HwuSEzPwd0X7cco8y0Fg8I="/>
    </ext>
  </extLst>
</workbook>
</file>

<file path=xl/calcChain.xml><?xml version="1.0" encoding="utf-8"?>
<calcChain xmlns="http://schemas.openxmlformats.org/spreadsheetml/2006/main">
  <c r="O41" i="11" l="1"/>
  <c r="O9" i="10" l="1"/>
  <c r="O8" i="10"/>
  <c r="O32" i="13"/>
  <c r="O19" i="9" l="1"/>
  <c r="O34" i="13" l="1"/>
  <c r="O33" i="13"/>
  <c r="O25" i="13"/>
  <c r="O12" i="13"/>
  <c r="O18" i="13"/>
  <c r="O30" i="13"/>
  <c r="O13" i="13"/>
  <c r="O37" i="13"/>
  <c r="O26" i="13"/>
  <c r="O17" i="13"/>
  <c r="O27" i="13"/>
  <c r="O24" i="13"/>
  <c r="O21" i="13"/>
  <c r="O19" i="13"/>
  <c r="O29" i="13"/>
  <c r="O16" i="13"/>
  <c r="O22" i="13"/>
  <c r="O9" i="13"/>
  <c r="O20" i="13"/>
  <c r="O14" i="13"/>
  <c r="O28" i="13"/>
  <c r="O8" i="13"/>
  <c r="O6" i="13"/>
  <c r="O7" i="13"/>
  <c r="O23" i="13"/>
  <c r="O15" i="13"/>
  <c r="O31" i="13"/>
  <c r="O11" i="13"/>
  <c r="O10" i="13"/>
  <c r="O35" i="13"/>
  <c r="O36" i="13"/>
  <c r="O68" i="9"/>
  <c r="O37" i="9"/>
  <c r="O8" i="9"/>
  <c r="O29" i="9"/>
  <c r="O35" i="9"/>
  <c r="O30" i="9"/>
  <c r="O27" i="9"/>
  <c r="O31" i="9"/>
  <c r="O62" i="9"/>
  <c r="O40" i="9"/>
  <c r="O51" i="9"/>
  <c r="O38" i="9"/>
  <c r="O61" i="9"/>
  <c r="O23" i="9"/>
  <c r="O14" i="9"/>
  <c r="O24" i="9"/>
  <c r="O54" i="9"/>
  <c r="O56" i="9"/>
  <c r="O22" i="9"/>
  <c r="O36" i="9"/>
  <c r="O15" i="9"/>
  <c r="O58" i="9"/>
  <c r="O25" i="9"/>
  <c r="O59" i="9"/>
  <c r="O52" i="9"/>
  <c r="O49" i="9"/>
  <c r="O45" i="9"/>
  <c r="O7" i="9"/>
  <c r="O11" i="9"/>
  <c r="O41" i="9"/>
  <c r="O32" i="9"/>
  <c r="O39" i="9"/>
  <c r="O20" i="9"/>
  <c r="O10" i="9"/>
  <c r="O33" i="9"/>
  <c r="O50" i="9"/>
  <c r="O21" i="9"/>
  <c r="O43" i="9"/>
  <c r="O44" i="9"/>
  <c r="O65" i="9"/>
  <c r="O12" i="9"/>
  <c r="O55" i="9"/>
  <c r="O16" i="9"/>
  <c r="O9" i="9"/>
  <c r="O60" i="9"/>
  <c r="O28" i="9"/>
  <c r="O17" i="9"/>
  <c r="O34" i="9"/>
  <c r="O13" i="9"/>
  <c r="O42" i="9"/>
  <c r="O18" i="9"/>
  <c r="O57" i="9"/>
  <c r="O46" i="9"/>
  <c r="O63" i="9"/>
  <c r="O26" i="9"/>
  <c r="O67" i="9"/>
  <c r="O64" i="9"/>
  <c r="O47" i="9"/>
  <c r="O48" i="9"/>
  <c r="O6" i="9"/>
  <c r="O53" i="9"/>
  <c r="O66" i="9"/>
  <c r="O26" i="10"/>
  <c r="O24" i="10"/>
  <c r="O12" i="10"/>
  <c r="O29" i="10"/>
  <c r="O15" i="10"/>
  <c r="O49" i="10"/>
  <c r="O37" i="10"/>
  <c r="O6" i="10"/>
  <c r="O11" i="10"/>
  <c r="O17" i="10"/>
  <c r="O22" i="10"/>
  <c r="O25" i="10"/>
  <c r="O16" i="10"/>
  <c r="O38" i="10"/>
  <c r="O28" i="10"/>
  <c r="O40" i="10"/>
  <c r="O42" i="10"/>
  <c r="O43" i="10"/>
  <c r="O52" i="10"/>
  <c r="O31" i="10"/>
  <c r="O47" i="10"/>
  <c r="O44" i="10"/>
  <c r="O10" i="10"/>
  <c r="O23" i="10"/>
  <c r="O18" i="10"/>
  <c r="O14" i="10"/>
  <c r="O21" i="10"/>
  <c r="O32" i="10"/>
  <c r="O30" i="10"/>
  <c r="O33" i="10"/>
  <c r="O56" i="10"/>
  <c r="O7" i="10"/>
  <c r="O50" i="10"/>
  <c r="O41" i="10"/>
  <c r="O36" i="10"/>
  <c r="O27" i="10"/>
  <c r="O45" i="10"/>
  <c r="O13" i="10"/>
  <c r="O39" i="10"/>
  <c r="O34" i="10"/>
  <c r="O35" i="10"/>
  <c r="O53" i="10"/>
  <c r="O48" i="10"/>
  <c r="O55" i="10"/>
  <c r="O54" i="10"/>
  <c r="O46" i="10"/>
  <c r="O20" i="10"/>
  <c r="O51" i="10"/>
  <c r="O19" i="10"/>
  <c r="O24" i="11"/>
  <c r="O36" i="11"/>
  <c r="O38" i="11"/>
  <c r="O32" i="11"/>
  <c r="O15" i="11"/>
  <c r="O33" i="11"/>
  <c r="O39" i="11"/>
  <c r="O40" i="11"/>
  <c r="O13" i="11"/>
  <c r="O21" i="11"/>
  <c r="O20" i="11"/>
  <c r="O30" i="11"/>
  <c r="O7" i="11"/>
  <c r="O19" i="11"/>
  <c r="O11" i="11"/>
  <c r="O9" i="11"/>
  <c r="O12" i="11"/>
  <c r="O10" i="11"/>
  <c r="O6" i="11"/>
  <c r="O8" i="11"/>
  <c r="O27" i="11"/>
  <c r="O16" i="11"/>
  <c r="O23" i="11"/>
  <c r="O31" i="11"/>
  <c r="O25" i="11"/>
  <c r="O14" i="11"/>
  <c r="O18" i="11"/>
  <c r="O28" i="11"/>
  <c r="O22" i="11"/>
  <c r="O35" i="11"/>
  <c r="O17" i="11"/>
  <c r="O34" i="11"/>
  <c r="O26" i="11"/>
  <c r="O37" i="11"/>
  <c r="O29" i="11"/>
  <c r="O10" i="12"/>
  <c r="O11" i="12"/>
  <c r="O19" i="12"/>
  <c r="O17" i="12"/>
  <c r="O8" i="12"/>
  <c r="O24" i="12"/>
  <c r="O12" i="12"/>
  <c r="O25" i="12"/>
  <c r="O14" i="12"/>
  <c r="O20" i="12"/>
  <c r="O7" i="12"/>
  <c r="O27" i="12"/>
  <c r="O23" i="12"/>
  <c r="O26" i="12"/>
  <c r="O9" i="12"/>
  <c r="O21" i="12"/>
  <c r="O15" i="12"/>
  <c r="O18" i="12"/>
  <c r="O13" i="12"/>
  <c r="O16" i="12"/>
  <c r="O22" i="12"/>
  <c r="O6" i="12"/>
</calcChain>
</file>

<file path=xl/sharedStrings.xml><?xml version="1.0" encoding="utf-8"?>
<sst xmlns="http://schemas.openxmlformats.org/spreadsheetml/2006/main" count="708" uniqueCount="239">
  <si>
    <t>№ п/п</t>
  </si>
  <si>
    <t>Фамилия</t>
  </si>
  <si>
    <t>ОУ</t>
  </si>
  <si>
    <t>Класс</t>
  </si>
  <si>
    <t>Савельева</t>
  </si>
  <si>
    <t xml:space="preserve">Теплякова </t>
  </si>
  <si>
    <t>Шумилова</t>
  </si>
  <si>
    <t xml:space="preserve">Виноградова </t>
  </si>
  <si>
    <t>Гуслецова</t>
  </si>
  <si>
    <t>Андреева</t>
  </si>
  <si>
    <t>Орджоникидзе</t>
  </si>
  <si>
    <t>Кравченко</t>
  </si>
  <si>
    <t xml:space="preserve">Богданова </t>
  </si>
  <si>
    <t>Антон</t>
  </si>
  <si>
    <t>Рожнева</t>
  </si>
  <si>
    <t>Павлова</t>
  </si>
  <si>
    <t>Караваева</t>
  </si>
  <si>
    <t>Шевелева</t>
  </si>
  <si>
    <t>Балакирев</t>
  </si>
  <si>
    <t>Беседина</t>
  </si>
  <si>
    <t>Морозова</t>
  </si>
  <si>
    <t>Кове</t>
  </si>
  <si>
    <t>Батищева</t>
  </si>
  <si>
    <t>Смирнова</t>
  </si>
  <si>
    <t>Гашкова</t>
  </si>
  <si>
    <t>Марунова</t>
  </si>
  <si>
    <t>Людская</t>
  </si>
  <si>
    <t>Лушин</t>
  </si>
  <si>
    <t>Солодкова</t>
  </si>
  <si>
    <t>Петрова</t>
  </si>
  <si>
    <t>Журавлёва</t>
  </si>
  <si>
    <t xml:space="preserve">Хозяинова </t>
  </si>
  <si>
    <t>Мыльникова</t>
  </si>
  <si>
    <t>Урмазов</t>
  </si>
  <si>
    <t>Цыкунова</t>
  </si>
  <si>
    <t>Носова</t>
  </si>
  <si>
    <t>Петрушин</t>
  </si>
  <si>
    <t>Волкова</t>
  </si>
  <si>
    <t>Добрынина</t>
  </si>
  <si>
    <t>Д.</t>
  </si>
  <si>
    <t>К.</t>
  </si>
  <si>
    <t>В.</t>
  </si>
  <si>
    <t>Е.</t>
  </si>
  <si>
    <t>М.</t>
  </si>
  <si>
    <t>А.</t>
  </si>
  <si>
    <t>Я.</t>
  </si>
  <si>
    <t>С.</t>
  </si>
  <si>
    <t>И.</t>
  </si>
  <si>
    <t>Казновская</t>
  </si>
  <si>
    <t>Э.</t>
  </si>
  <si>
    <t>П.</t>
  </si>
  <si>
    <t>Павлов</t>
  </si>
  <si>
    <t>Л.</t>
  </si>
  <si>
    <t>Т.</t>
  </si>
  <si>
    <t>Штупун</t>
  </si>
  <si>
    <t>У.</t>
  </si>
  <si>
    <t>Алексеев</t>
  </si>
  <si>
    <t>Алтунина</t>
  </si>
  <si>
    <t>Артамонова</t>
  </si>
  <si>
    <t xml:space="preserve">Артамонова </t>
  </si>
  <si>
    <t>Бадалова</t>
  </si>
  <si>
    <t>Безбородова</t>
  </si>
  <si>
    <t>Беловодский</t>
  </si>
  <si>
    <t>Ф.</t>
  </si>
  <si>
    <t>Блажко</t>
  </si>
  <si>
    <t>Бусько</t>
  </si>
  <si>
    <t>Ванюшкина</t>
  </si>
  <si>
    <t>Власюков</t>
  </si>
  <si>
    <t>Гаврилина</t>
  </si>
  <si>
    <t>Генза</t>
  </si>
  <si>
    <t>Гогина</t>
  </si>
  <si>
    <t xml:space="preserve">А. </t>
  </si>
  <si>
    <t>Гончарова</t>
  </si>
  <si>
    <t>Гхази</t>
  </si>
  <si>
    <t>Дмитриева</t>
  </si>
  <si>
    <t>Докторов</t>
  </si>
  <si>
    <t>Доменко</t>
  </si>
  <si>
    <t>Дубинец</t>
  </si>
  <si>
    <t>Ершова</t>
  </si>
  <si>
    <t>Жаркова</t>
  </si>
  <si>
    <t>Завьялова</t>
  </si>
  <si>
    <t>Захарова</t>
  </si>
  <si>
    <t>Зиннурова</t>
  </si>
  <si>
    <t>Иванова</t>
  </si>
  <si>
    <t>Ильина</t>
  </si>
  <si>
    <t>Н.</t>
  </si>
  <si>
    <t>Иноземцева</t>
  </si>
  <si>
    <t>Капралова</t>
  </si>
  <si>
    <t>Карташева</t>
  </si>
  <si>
    <t>Колесников</t>
  </si>
  <si>
    <t>Кузьмина</t>
  </si>
  <si>
    <t>Лавринова</t>
  </si>
  <si>
    <t>Лемешева</t>
  </si>
  <si>
    <t>О.</t>
  </si>
  <si>
    <t>Миндыла</t>
  </si>
  <si>
    <t>Марочкин</t>
  </si>
  <si>
    <t>Мартынюк</t>
  </si>
  <si>
    <t>Меньшова</t>
  </si>
  <si>
    <t>Михалев</t>
  </si>
  <si>
    <t>Михеев</t>
  </si>
  <si>
    <t>Г.</t>
  </si>
  <si>
    <t>Михеева</t>
  </si>
  <si>
    <t>Мучкина</t>
  </si>
  <si>
    <t>Петров</t>
  </si>
  <si>
    <t>Плетнёва</t>
  </si>
  <si>
    <t>Рудько</t>
  </si>
  <si>
    <t>Рыжавская</t>
  </si>
  <si>
    <t>Соболева</t>
  </si>
  <si>
    <t>Соколова</t>
  </si>
  <si>
    <t>Соловьева</t>
  </si>
  <si>
    <t>Сопина</t>
  </si>
  <si>
    <t>Стрельцова</t>
  </si>
  <si>
    <t>Сучков</t>
  </si>
  <si>
    <t>Татаринцев</t>
  </si>
  <si>
    <t>Тюленева</t>
  </si>
  <si>
    <t>Усов</t>
  </si>
  <si>
    <t>Федорова</t>
  </si>
  <si>
    <t>Цой</t>
  </si>
  <si>
    <t xml:space="preserve">Черемных </t>
  </si>
  <si>
    <t>Чубарова</t>
  </si>
  <si>
    <t>З.</t>
  </si>
  <si>
    <t>Шаталова</t>
  </si>
  <si>
    <t>Шевелёва</t>
  </si>
  <si>
    <t>Яблочков</t>
  </si>
  <si>
    <t>Р.</t>
  </si>
  <si>
    <t>Антонва</t>
  </si>
  <si>
    <t>Большакова</t>
  </si>
  <si>
    <t>Борхварт</t>
  </si>
  <si>
    <t>Горбачев</t>
  </si>
  <si>
    <t>Грушковский</t>
  </si>
  <si>
    <t>Карасев</t>
  </si>
  <si>
    <t>Козырев</t>
  </si>
  <si>
    <t>Конкина</t>
  </si>
  <si>
    <t>Ларин</t>
  </si>
  <si>
    <t>Легонькова</t>
  </si>
  <si>
    <t>Макарьева</t>
  </si>
  <si>
    <t>Митин</t>
  </si>
  <si>
    <t>Немкова</t>
  </si>
  <si>
    <t>Савенкова</t>
  </si>
  <si>
    <t>Солдатова</t>
  </si>
  <si>
    <t>Субетто</t>
  </si>
  <si>
    <t>Филимошкина</t>
  </si>
  <si>
    <t>Яковлев</t>
  </si>
  <si>
    <t>Абакумова</t>
  </si>
  <si>
    <t>Абибуллаев</t>
  </si>
  <si>
    <t xml:space="preserve">Бибикова </t>
  </si>
  <si>
    <t>Бравая</t>
  </si>
  <si>
    <t>Брылева</t>
  </si>
  <si>
    <t>Головчук</t>
  </si>
  <si>
    <t>Зарудная</t>
  </si>
  <si>
    <t>Ионков</t>
  </si>
  <si>
    <t xml:space="preserve">Карась </t>
  </si>
  <si>
    <t>Каюмова</t>
  </si>
  <si>
    <t>Крюкова</t>
  </si>
  <si>
    <t>Куракин</t>
  </si>
  <si>
    <t>Лундышева</t>
  </si>
  <si>
    <t xml:space="preserve">Ляхова </t>
  </si>
  <si>
    <t xml:space="preserve">Макарова </t>
  </si>
  <si>
    <t>Мамедгасанов</t>
  </si>
  <si>
    <t>Медис</t>
  </si>
  <si>
    <t>Михайлов</t>
  </si>
  <si>
    <t>Моченова</t>
  </si>
  <si>
    <t>Орлова</t>
  </si>
  <si>
    <t>Ю.</t>
  </si>
  <si>
    <t>Расулова</t>
  </si>
  <si>
    <t>Рудская</t>
  </si>
  <si>
    <t>Сергеенкова</t>
  </si>
  <si>
    <t>Сиротенко</t>
  </si>
  <si>
    <t>Топильская</t>
  </si>
  <si>
    <t>Фаткадынов</t>
  </si>
  <si>
    <t>Фатхуллина</t>
  </si>
  <si>
    <t>Филиппова</t>
  </si>
  <si>
    <t>Фридгант</t>
  </si>
  <si>
    <t>Хошабова</t>
  </si>
  <si>
    <t>Алексеева</t>
  </si>
  <si>
    <t>Аликина</t>
  </si>
  <si>
    <t>Артамонов</t>
  </si>
  <si>
    <t>Ашмарина</t>
  </si>
  <si>
    <t>Базулева</t>
  </si>
  <si>
    <t>Баринова</t>
  </si>
  <si>
    <t>Березина</t>
  </si>
  <si>
    <t>Ваваева</t>
  </si>
  <si>
    <t>Вилкасте</t>
  </si>
  <si>
    <t>Волконитина</t>
  </si>
  <si>
    <t>Горина</t>
  </si>
  <si>
    <t>Друженкова</t>
  </si>
  <si>
    <t>Дудина</t>
  </si>
  <si>
    <t>Евдокимова</t>
  </si>
  <si>
    <t>Журавлева</t>
  </si>
  <si>
    <t>Зыков</t>
  </si>
  <si>
    <t>Иванов</t>
  </si>
  <si>
    <t>Константинов</t>
  </si>
  <si>
    <t>Корзоватых</t>
  </si>
  <si>
    <t>Кулинич</t>
  </si>
  <si>
    <t>Леонова</t>
  </si>
  <si>
    <t>Максимюк</t>
  </si>
  <si>
    <t>Малышева</t>
  </si>
  <si>
    <t>Милованова</t>
  </si>
  <si>
    <t>Млоток</t>
  </si>
  <si>
    <t>Мулкахайнен</t>
  </si>
  <si>
    <t>Мурадян</t>
  </si>
  <si>
    <t>Окунев</t>
  </si>
  <si>
    <t>Попова</t>
  </si>
  <si>
    <t>Пугачева</t>
  </si>
  <si>
    <t>Пуговкина</t>
  </si>
  <si>
    <t>Радзиевский</t>
  </si>
  <si>
    <t>Разуваев</t>
  </si>
  <si>
    <t>Семенова</t>
  </si>
  <si>
    <t>Степанова</t>
  </si>
  <si>
    <t>Суленко</t>
  </si>
  <si>
    <t>Трущелева</t>
  </si>
  <si>
    <t>Харина</t>
  </si>
  <si>
    <t>Черныш</t>
  </si>
  <si>
    <t>ШРЯ</t>
  </si>
  <si>
    <t>Шевцова</t>
  </si>
  <si>
    <t>Шишкина</t>
  </si>
  <si>
    <t>Яхудина</t>
  </si>
  <si>
    <t>Задание № 1</t>
  </si>
  <si>
    <t>Задание № 2 (60)</t>
  </si>
  <si>
    <t>Задание № 3 (15)</t>
  </si>
  <si>
    <t>2.1</t>
  </si>
  <si>
    <t>2.2</t>
  </si>
  <si>
    <t>2.3</t>
  </si>
  <si>
    <t>2.4</t>
  </si>
  <si>
    <t>2.5</t>
  </si>
  <si>
    <t>3.1</t>
  </si>
  <si>
    <t>3.2</t>
  </si>
  <si>
    <t>3.3</t>
  </si>
  <si>
    <t>Итог</t>
  </si>
  <si>
    <t>Козырева</t>
  </si>
  <si>
    <t>Вороненко</t>
  </si>
  <si>
    <t>Районный этап всероссийской олимпиады школьников по литературе 2023-2024 уч. г.</t>
  </si>
  <si>
    <t>Статус</t>
  </si>
  <si>
    <t>победитель</t>
  </si>
  <si>
    <t>призер</t>
  </si>
  <si>
    <t>участник</t>
  </si>
  <si>
    <t>Васильев</t>
  </si>
  <si>
    <t>Имя</t>
  </si>
  <si>
    <t xml:space="preserve">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</si>
</sst>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Font="1" applyBorder="1" applyAlignme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3" fillId="5" borderId="1" xfId="0" applyFont="1" applyFill="1" applyBorder="1" applyAlignment="1"/>
    <xf numFmtId="0" fontId="10" fillId="0" borderId="12" xfId="1" applyFont="1" applyFill="1" applyBorder="1"/>
    <xf numFmtId="0" fontId="7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2" xfId="1" applyFont="1" applyFill="1" applyBorder="1"/>
    <xf numFmtId="0" fontId="8" fillId="0" borderId="0" xfId="0" applyFont="1" applyAlignment="1"/>
    <xf numFmtId="0" fontId="11" fillId="0" borderId="1" xfId="0" applyFont="1" applyBorder="1"/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9" xfId="0" applyFont="1" applyFill="1" applyBorder="1" applyAlignment="1"/>
    <xf numFmtId="0" fontId="8" fillId="0" borderId="1" xfId="0" applyFont="1" applyBorder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10" xfId="0" applyFont="1" applyBorder="1" applyAlignment="1"/>
    <xf numFmtId="0" fontId="2" fillId="0" borderId="0" xfId="0" applyFont="1" applyAlignment="1"/>
    <xf numFmtId="0" fontId="8" fillId="0" borderId="2" xfId="0" applyFont="1" applyFill="1" applyBorder="1" applyAlignment="1"/>
    <xf numFmtId="0" fontId="8" fillId="0" borderId="11" xfId="0" applyFont="1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8" fillId="3" borderId="9" xfId="0" applyFont="1" applyFill="1" applyBorder="1" applyAlignment="1"/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3" borderId="1" xfId="0" applyFont="1" applyFill="1" applyBorder="1" applyAlignment="1"/>
    <xf numFmtId="0" fontId="1" fillId="5" borderId="1" xfId="0" applyFont="1" applyFill="1" applyBorder="1" applyAlignment="1"/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/>
    <xf numFmtId="0" fontId="12" fillId="3" borderId="9" xfId="0" applyFont="1" applyFill="1" applyBorder="1" applyAlignment="1"/>
    <xf numFmtId="0" fontId="13" fillId="0" borderId="0" xfId="0" applyFont="1" applyAlignment="1"/>
    <xf numFmtId="0" fontId="14" fillId="0" borderId="0" xfId="0" applyFont="1" applyAlignment="1"/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2" fillId="0" borderId="9" xfId="0" applyFont="1" applyBorder="1" applyAlignment="1"/>
    <xf numFmtId="0" fontId="12" fillId="0" borderId="12" xfId="1" applyFont="1" applyFill="1" applyBorder="1"/>
    <xf numFmtId="0" fontId="13" fillId="5" borderId="5" xfId="0" applyFont="1" applyFill="1" applyBorder="1" applyAlignment="1">
      <alignment horizont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R19" sqref="R19"/>
    </sheetView>
  </sheetViews>
  <sheetFormatPr defaultRowHeight="15" x14ac:dyDescent="0.25"/>
  <cols>
    <col min="1" max="1" width="5.5703125" customWidth="1"/>
    <col min="2" max="2" width="12.7109375" customWidth="1"/>
    <col min="3" max="3" width="7.140625" customWidth="1"/>
    <col min="4" max="4" width="7.42578125" customWidth="1"/>
    <col min="6" max="6" width="12.85546875" bestFit="1" customWidth="1"/>
    <col min="7" max="14" width="5.5703125" customWidth="1"/>
    <col min="16" max="16" width="12.1406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16" ht="18.75" x14ac:dyDescent="0.3">
      <c r="A2" s="2"/>
      <c r="B2" s="3" t="s">
        <v>231</v>
      </c>
      <c r="C2" s="2"/>
      <c r="D2" s="2"/>
      <c r="E2" s="2"/>
      <c r="F2" s="2"/>
      <c r="G2" s="2"/>
      <c r="H2" s="2"/>
      <c r="I2" s="2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16" ht="16.5" thickBot="1" x14ac:dyDescent="0.3">
      <c r="A4" s="1"/>
      <c r="B4" s="1"/>
      <c r="C4" s="1"/>
      <c r="D4" s="1"/>
      <c r="E4" s="1"/>
      <c r="F4" s="65" t="s">
        <v>217</v>
      </c>
      <c r="G4" s="67" t="s">
        <v>218</v>
      </c>
      <c r="H4" s="67"/>
      <c r="I4" s="67"/>
      <c r="J4" s="67"/>
      <c r="K4" s="67"/>
      <c r="L4" s="67" t="s">
        <v>219</v>
      </c>
      <c r="M4" s="67"/>
      <c r="N4" s="67"/>
      <c r="O4" s="21"/>
    </row>
    <row r="5" spans="1:16" ht="31.5" x14ac:dyDescent="0.25">
      <c r="A5" s="11" t="s">
        <v>0</v>
      </c>
      <c r="B5" s="12" t="s">
        <v>1</v>
      </c>
      <c r="C5" s="12" t="s">
        <v>237</v>
      </c>
      <c r="D5" s="12" t="s">
        <v>2</v>
      </c>
      <c r="E5" s="12" t="s">
        <v>3</v>
      </c>
      <c r="F5" s="66"/>
      <c r="G5" s="22" t="s">
        <v>220</v>
      </c>
      <c r="H5" s="22" t="s">
        <v>221</v>
      </c>
      <c r="I5" s="22" t="s">
        <v>222</v>
      </c>
      <c r="J5" s="22" t="s">
        <v>223</v>
      </c>
      <c r="K5" s="22" t="s">
        <v>224</v>
      </c>
      <c r="L5" s="22" t="s">
        <v>225</v>
      </c>
      <c r="M5" s="22" t="s">
        <v>226</v>
      </c>
      <c r="N5" s="22" t="s">
        <v>227</v>
      </c>
      <c r="O5" s="23" t="s">
        <v>228</v>
      </c>
      <c r="P5" s="26" t="s">
        <v>232</v>
      </c>
    </row>
    <row r="6" spans="1:16" ht="15.75" x14ac:dyDescent="0.25">
      <c r="A6" s="27">
        <v>1</v>
      </c>
      <c r="B6" s="28" t="s">
        <v>23</v>
      </c>
      <c r="C6" s="28" t="s">
        <v>39</v>
      </c>
      <c r="D6" s="29">
        <v>244</v>
      </c>
      <c r="E6" s="30">
        <v>7</v>
      </c>
      <c r="F6" s="31">
        <v>7</v>
      </c>
      <c r="G6" s="31">
        <v>25</v>
      </c>
      <c r="H6" s="31">
        <v>10</v>
      </c>
      <c r="I6" s="31">
        <v>10</v>
      </c>
      <c r="J6" s="31">
        <v>7</v>
      </c>
      <c r="K6" s="31">
        <v>5</v>
      </c>
      <c r="L6" s="31">
        <v>3</v>
      </c>
      <c r="M6" s="31">
        <v>1</v>
      </c>
      <c r="N6" s="31">
        <v>3</v>
      </c>
      <c r="O6" s="31">
        <f t="shared" ref="O6:O37" si="0">SUM(F6:N6)</f>
        <v>71</v>
      </c>
      <c r="P6" s="32" t="s">
        <v>233</v>
      </c>
    </row>
    <row r="7" spans="1:16" ht="15.75" x14ac:dyDescent="0.25">
      <c r="A7" s="27">
        <v>2</v>
      </c>
      <c r="B7" s="28" t="s">
        <v>28</v>
      </c>
      <c r="C7" s="28" t="s">
        <v>44</v>
      </c>
      <c r="D7" s="29">
        <v>284</v>
      </c>
      <c r="E7" s="30">
        <v>7</v>
      </c>
      <c r="F7" s="31">
        <v>6</v>
      </c>
      <c r="G7" s="31">
        <v>25</v>
      </c>
      <c r="H7" s="31">
        <v>7</v>
      </c>
      <c r="I7" s="31">
        <v>7</v>
      </c>
      <c r="J7" s="31">
        <v>7</v>
      </c>
      <c r="K7" s="31">
        <v>3</v>
      </c>
      <c r="L7" s="31">
        <v>0</v>
      </c>
      <c r="M7" s="31">
        <v>0</v>
      </c>
      <c r="N7" s="31">
        <v>0</v>
      </c>
      <c r="O7" s="31">
        <f t="shared" si="0"/>
        <v>55</v>
      </c>
      <c r="P7" s="64" t="s">
        <v>234</v>
      </c>
    </row>
    <row r="8" spans="1:16" ht="15.75" x14ac:dyDescent="0.25">
      <c r="A8" s="27">
        <v>3</v>
      </c>
      <c r="B8" s="28" t="s">
        <v>4</v>
      </c>
      <c r="C8" s="28" t="s">
        <v>44</v>
      </c>
      <c r="D8" s="29">
        <v>378</v>
      </c>
      <c r="E8" s="30">
        <v>7</v>
      </c>
      <c r="F8" s="31">
        <v>5</v>
      </c>
      <c r="G8" s="31">
        <v>8</v>
      </c>
      <c r="H8" s="31">
        <v>7</v>
      </c>
      <c r="I8" s="31">
        <v>7</v>
      </c>
      <c r="J8" s="31">
        <v>10</v>
      </c>
      <c r="K8" s="31">
        <v>5</v>
      </c>
      <c r="L8" s="31">
        <v>2</v>
      </c>
      <c r="M8" s="31">
        <v>1</v>
      </c>
      <c r="N8" s="31">
        <v>2</v>
      </c>
      <c r="O8" s="31">
        <f t="shared" si="0"/>
        <v>47</v>
      </c>
      <c r="P8" s="31" t="s">
        <v>234</v>
      </c>
    </row>
    <row r="9" spans="1:16" s="76" customFormat="1" ht="15.75" x14ac:dyDescent="0.25">
      <c r="A9" s="84">
        <v>4</v>
      </c>
      <c r="B9" s="85" t="s">
        <v>10</v>
      </c>
      <c r="C9" s="85" t="s">
        <v>44</v>
      </c>
      <c r="D9" s="86">
        <v>261</v>
      </c>
      <c r="E9" s="87">
        <v>7</v>
      </c>
      <c r="F9" s="88">
        <v>2</v>
      </c>
      <c r="G9" s="88">
        <v>16</v>
      </c>
      <c r="H9" s="88">
        <v>7</v>
      </c>
      <c r="I9" s="88">
        <v>3</v>
      </c>
      <c r="J9" s="88">
        <v>10</v>
      </c>
      <c r="K9" s="88">
        <v>1</v>
      </c>
      <c r="L9" s="88">
        <v>2</v>
      </c>
      <c r="M9" s="88">
        <v>2</v>
      </c>
      <c r="N9" s="88">
        <v>2</v>
      </c>
      <c r="O9" s="88">
        <f t="shared" si="0"/>
        <v>45</v>
      </c>
      <c r="P9" s="88" t="s">
        <v>234</v>
      </c>
    </row>
    <row r="10" spans="1:16" ht="15.75" x14ac:dyDescent="0.25">
      <c r="A10" s="27">
        <v>5</v>
      </c>
      <c r="B10" s="28" t="s">
        <v>54</v>
      </c>
      <c r="C10" s="28" t="s">
        <v>46</v>
      </c>
      <c r="D10" s="29">
        <v>386</v>
      </c>
      <c r="E10" s="30">
        <v>7</v>
      </c>
      <c r="F10" s="31">
        <v>1</v>
      </c>
      <c r="G10" s="31">
        <v>8</v>
      </c>
      <c r="H10" s="31">
        <v>7</v>
      </c>
      <c r="I10" s="31">
        <v>3</v>
      </c>
      <c r="J10" s="31">
        <v>10</v>
      </c>
      <c r="K10" s="31">
        <v>3</v>
      </c>
      <c r="L10" s="31">
        <v>6</v>
      </c>
      <c r="M10" s="31">
        <v>3</v>
      </c>
      <c r="N10" s="31">
        <v>4</v>
      </c>
      <c r="O10" s="31">
        <f t="shared" si="0"/>
        <v>45</v>
      </c>
      <c r="P10" s="32" t="s">
        <v>234</v>
      </c>
    </row>
    <row r="11" spans="1:16" ht="15.75" x14ac:dyDescent="0.25">
      <c r="A11" s="27">
        <v>6</v>
      </c>
      <c r="B11" s="28" t="s">
        <v>17</v>
      </c>
      <c r="C11" s="28" t="s">
        <v>53</v>
      </c>
      <c r="D11" s="29">
        <v>506</v>
      </c>
      <c r="E11" s="30">
        <v>7</v>
      </c>
      <c r="F11" s="31">
        <v>6</v>
      </c>
      <c r="G11" s="31">
        <v>16</v>
      </c>
      <c r="H11" s="31">
        <v>3</v>
      </c>
      <c r="I11" s="31">
        <v>3</v>
      </c>
      <c r="J11" s="31">
        <v>3</v>
      </c>
      <c r="K11" s="31">
        <v>1</v>
      </c>
      <c r="L11" s="31">
        <v>4</v>
      </c>
      <c r="M11" s="31">
        <v>2</v>
      </c>
      <c r="N11" s="31">
        <v>2</v>
      </c>
      <c r="O11" s="31">
        <f t="shared" si="0"/>
        <v>40</v>
      </c>
      <c r="P11" s="32" t="s">
        <v>234</v>
      </c>
    </row>
    <row r="12" spans="1:16" ht="15.75" x14ac:dyDescent="0.25">
      <c r="A12" s="27">
        <v>7</v>
      </c>
      <c r="B12" s="28" t="s">
        <v>7</v>
      </c>
      <c r="C12" s="28" t="s">
        <v>39</v>
      </c>
      <c r="D12" s="29">
        <v>378</v>
      </c>
      <c r="E12" s="30">
        <v>7</v>
      </c>
      <c r="F12" s="31">
        <v>2</v>
      </c>
      <c r="G12" s="31">
        <v>8</v>
      </c>
      <c r="H12" s="31">
        <v>7</v>
      </c>
      <c r="I12" s="31">
        <v>7</v>
      </c>
      <c r="J12" s="31">
        <v>3</v>
      </c>
      <c r="K12" s="31">
        <v>3</v>
      </c>
      <c r="L12" s="31">
        <v>2</v>
      </c>
      <c r="M12" s="31">
        <v>1</v>
      </c>
      <c r="N12" s="31">
        <v>2</v>
      </c>
      <c r="O12" s="31">
        <f t="shared" si="0"/>
        <v>35</v>
      </c>
      <c r="P12" s="32" t="s">
        <v>234</v>
      </c>
    </row>
    <row r="13" spans="1:16" ht="15.75" x14ac:dyDescent="0.25">
      <c r="A13" s="27">
        <v>8</v>
      </c>
      <c r="B13" s="28" t="s">
        <v>8</v>
      </c>
      <c r="C13" s="28" t="s">
        <v>44</v>
      </c>
      <c r="D13" s="29">
        <v>378</v>
      </c>
      <c r="E13" s="30">
        <v>7</v>
      </c>
      <c r="F13" s="31">
        <v>5</v>
      </c>
      <c r="G13" s="31">
        <v>8</v>
      </c>
      <c r="H13" s="31">
        <v>7</v>
      </c>
      <c r="I13" s="31">
        <v>7</v>
      </c>
      <c r="J13" s="31">
        <v>0</v>
      </c>
      <c r="K13" s="31">
        <v>3</v>
      </c>
      <c r="L13" s="31">
        <v>2</v>
      </c>
      <c r="M13" s="31">
        <v>1</v>
      </c>
      <c r="N13" s="31">
        <v>2</v>
      </c>
      <c r="O13" s="31">
        <f t="shared" si="0"/>
        <v>35</v>
      </c>
      <c r="P13" s="32" t="s">
        <v>234</v>
      </c>
    </row>
    <row r="14" spans="1:16" ht="15.75" x14ac:dyDescent="0.25">
      <c r="A14" s="27">
        <v>9</v>
      </c>
      <c r="B14" s="28" t="s">
        <v>36</v>
      </c>
      <c r="C14" s="28" t="s">
        <v>44</v>
      </c>
      <c r="D14" s="29">
        <v>608</v>
      </c>
      <c r="E14" s="30">
        <v>7</v>
      </c>
      <c r="F14" s="31">
        <v>2</v>
      </c>
      <c r="G14" s="31">
        <v>8</v>
      </c>
      <c r="H14" s="31">
        <v>7</v>
      </c>
      <c r="I14" s="31">
        <v>7</v>
      </c>
      <c r="J14" s="31">
        <v>0</v>
      </c>
      <c r="K14" s="31">
        <v>3</v>
      </c>
      <c r="L14" s="31">
        <v>2</v>
      </c>
      <c r="M14" s="31">
        <v>2</v>
      </c>
      <c r="N14" s="31">
        <v>2</v>
      </c>
      <c r="O14" s="31">
        <f t="shared" si="0"/>
        <v>33</v>
      </c>
      <c r="P14" s="32" t="s">
        <v>234</v>
      </c>
    </row>
    <row r="15" spans="1:16" ht="15.75" x14ac:dyDescent="0.25">
      <c r="A15" s="27">
        <v>10</v>
      </c>
      <c r="B15" s="28" t="s">
        <v>31</v>
      </c>
      <c r="C15" s="28" t="s">
        <v>43</v>
      </c>
      <c r="D15" s="29">
        <v>397</v>
      </c>
      <c r="E15" s="30">
        <v>7</v>
      </c>
      <c r="F15" s="31">
        <v>4</v>
      </c>
      <c r="G15" s="31">
        <v>16</v>
      </c>
      <c r="H15" s="31">
        <v>3</v>
      </c>
      <c r="I15" s="31">
        <v>0</v>
      </c>
      <c r="J15" s="31">
        <v>3</v>
      </c>
      <c r="K15" s="31">
        <v>3</v>
      </c>
      <c r="L15" s="31">
        <v>2</v>
      </c>
      <c r="M15" s="31">
        <v>1</v>
      </c>
      <c r="N15" s="31">
        <v>1</v>
      </c>
      <c r="O15" s="31">
        <f t="shared" si="0"/>
        <v>33</v>
      </c>
      <c r="P15" s="32" t="s">
        <v>234</v>
      </c>
    </row>
    <row r="16" spans="1:16" ht="15.75" x14ac:dyDescent="0.25">
      <c r="A16" s="60">
        <v>11</v>
      </c>
      <c r="B16" s="5" t="s">
        <v>32</v>
      </c>
      <c r="C16" s="5" t="s">
        <v>50</v>
      </c>
      <c r="D16" s="57">
        <v>397</v>
      </c>
      <c r="E16" s="61">
        <v>7</v>
      </c>
      <c r="F16" s="62">
        <v>4</v>
      </c>
      <c r="G16" s="62">
        <v>8</v>
      </c>
      <c r="H16" s="62">
        <v>7</v>
      </c>
      <c r="I16" s="62">
        <v>3</v>
      </c>
      <c r="J16" s="62">
        <v>0</v>
      </c>
      <c r="K16" s="62">
        <v>3</v>
      </c>
      <c r="L16" s="62">
        <v>3</v>
      </c>
      <c r="M16" s="62">
        <v>2</v>
      </c>
      <c r="N16" s="62">
        <v>2</v>
      </c>
      <c r="O16" s="62">
        <f t="shared" si="0"/>
        <v>32</v>
      </c>
      <c r="P16" s="63" t="s">
        <v>235</v>
      </c>
    </row>
    <row r="17" spans="1:16" ht="15.75" x14ac:dyDescent="0.25">
      <c r="A17" s="60">
        <v>12</v>
      </c>
      <c r="B17" s="5" t="s">
        <v>48</v>
      </c>
      <c r="C17" s="5" t="s">
        <v>41</v>
      </c>
      <c r="D17" s="57">
        <v>506</v>
      </c>
      <c r="E17" s="61">
        <v>7</v>
      </c>
      <c r="F17" s="62">
        <v>2</v>
      </c>
      <c r="G17" s="62">
        <v>8</v>
      </c>
      <c r="H17" s="62">
        <v>7</v>
      </c>
      <c r="I17" s="62">
        <v>3</v>
      </c>
      <c r="J17" s="62">
        <v>0</v>
      </c>
      <c r="K17" s="62">
        <v>3</v>
      </c>
      <c r="L17" s="62">
        <v>3</v>
      </c>
      <c r="M17" s="62">
        <v>2</v>
      </c>
      <c r="N17" s="62">
        <v>2</v>
      </c>
      <c r="O17" s="62">
        <f t="shared" si="0"/>
        <v>30</v>
      </c>
      <c r="P17" s="63" t="s">
        <v>235</v>
      </c>
    </row>
    <row r="18" spans="1:16" ht="15.75" x14ac:dyDescent="0.25">
      <c r="A18" s="60">
        <v>13</v>
      </c>
      <c r="B18" s="5" t="s">
        <v>37</v>
      </c>
      <c r="C18" s="5" t="s">
        <v>40</v>
      </c>
      <c r="D18" s="57">
        <v>392</v>
      </c>
      <c r="E18" s="61">
        <v>7</v>
      </c>
      <c r="F18" s="62">
        <v>1</v>
      </c>
      <c r="G18" s="62">
        <v>8</v>
      </c>
      <c r="H18" s="62">
        <v>3</v>
      </c>
      <c r="I18" s="62">
        <v>3</v>
      </c>
      <c r="J18" s="62">
        <v>3</v>
      </c>
      <c r="K18" s="62">
        <v>3</v>
      </c>
      <c r="L18" s="62">
        <v>2</v>
      </c>
      <c r="M18" s="62">
        <v>2</v>
      </c>
      <c r="N18" s="62">
        <v>2</v>
      </c>
      <c r="O18" s="62">
        <f t="shared" si="0"/>
        <v>27</v>
      </c>
      <c r="P18" s="63" t="s">
        <v>235</v>
      </c>
    </row>
    <row r="19" spans="1:16" ht="15.75" x14ac:dyDescent="0.25">
      <c r="A19" s="60">
        <v>14</v>
      </c>
      <c r="B19" s="5" t="s">
        <v>26</v>
      </c>
      <c r="C19" s="5" t="s">
        <v>40</v>
      </c>
      <c r="D19" s="57">
        <v>503</v>
      </c>
      <c r="E19" s="61">
        <v>7</v>
      </c>
      <c r="F19" s="62">
        <v>2</v>
      </c>
      <c r="G19" s="62">
        <v>8</v>
      </c>
      <c r="H19" s="62">
        <v>7</v>
      </c>
      <c r="I19" s="62">
        <v>3</v>
      </c>
      <c r="J19" s="62">
        <v>3</v>
      </c>
      <c r="K19" s="62">
        <v>3</v>
      </c>
      <c r="L19" s="62">
        <v>0</v>
      </c>
      <c r="M19" s="62">
        <v>0</v>
      </c>
      <c r="N19" s="62">
        <v>0</v>
      </c>
      <c r="O19" s="62">
        <f t="shared" si="0"/>
        <v>26</v>
      </c>
      <c r="P19" s="63" t="s">
        <v>235</v>
      </c>
    </row>
    <row r="20" spans="1:16" ht="15.75" x14ac:dyDescent="0.25">
      <c r="A20" s="18">
        <v>15</v>
      </c>
      <c r="B20" s="5" t="s">
        <v>51</v>
      </c>
      <c r="C20" s="6" t="s">
        <v>50</v>
      </c>
      <c r="D20" s="7">
        <v>551</v>
      </c>
      <c r="E20" s="10">
        <v>7</v>
      </c>
      <c r="F20" s="4">
        <v>2</v>
      </c>
      <c r="G20" s="4">
        <v>8</v>
      </c>
      <c r="H20" s="4">
        <v>3</v>
      </c>
      <c r="I20" s="4">
        <v>0</v>
      </c>
      <c r="J20" s="4">
        <v>3</v>
      </c>
      <c r="K20" s="4">
        <v>3</v>
      </c>
      <c r="L20" s="4">
        <v>3</v>
      </c>
      <c r="M20" s="4">
        <v>2</v>
      </c>
      <c r="N20" s="4">
        <v>2</v>
      </c>
      <c r="O20" s="4">
        <f t="shared" si="0"/>
        <v>26</v>
      </c>
      <c r="P20" s="33" t="s">
        <v>235</v>
      </c>
    </row>
    <row r="21" spans="1:16" ht="15.75" x14ac:dyDescent="0.25">
      <c r="A21" s="18">
        <v>16</v>
      </c>
      <c r="B21" s="5" t="s">
        <v>27</v>
      </c>
      <c r="C21" s="6" t="s">
        <v>40</v>
      </c>
      <c r="D21" s="7">
        <v>284</v>
      </c>
      <c r="E21" s="10">
        <v>7</v>
      </c>
      <c r="F21" s="4">
        <v>6</v>
      </c>
      <c r="G21" s="4">
        <v>3</v>
      </c>
      <c r="H21" s="4">
        <v>3</v>
      </c>
      <c r="I21" s="4">
        <v>3</v>
      </c>
      <c r="J21" s="4">
        <v>0</v>
      </c>
      <c r="K21" s="4">
        <v>3</v>
      </c>
      <c r="L21" s="4">
        <v>3</v>
      </c>
      <c r="M21" s="4">
        <v>2</v>
      </c>
      <c r="N21" s="4">
        <v>2</v>
      </c>
      <c r="O21" s="4">
        <f t="shared" si="0"/>
        <v>25</v>
      </c>
      <c r="P21" s="33" t="s">
        <v>235</v>
      </c>
    </row>
    <row r="22" spans="1:16" ht="15.75" x14ac:dyDescent="0.25">
      <c r="A22" s="18">
        <v>17</v>
      </c>
      <c r="B22" s="5" t="s">
        <v>35</v>
      </c>
      <c r="C22" s="6" t="s">
        <v>44</v>
      </c>
      <c r="D22" s="7">
        <v>386</v>
      </c>
      <c r="E22" s="10">
        <v>7</v>
      </c>
      <c r="F22" s="4">
        <v>4</v>
      </c>
      <c r="G22" s="4">
        <v>8</v>
      </c>
      <c r="H22" s="4">
        <v>3</v>
      </c>
      <c r="I22" s="4">
        <v>0</v>
      </c>
      <c r="J22" s="4">
        <v>0</v>
      </c>
      <c r="K22" s="4">
        <v>3</v>
      </c>
      <c r="L22" s="4">
        <v>3</v>
      </c>
      <c r="M22" s="4">
        <v>2</v>
      </c>
      <c r="N22" s="4">
        <v>2</v>
      </c>
      <c r="O22" s="4">
        <f t="shared" si="0"/>
        <v>25</v>
      </c>
      <c r="P22" s="33" t="s">
        <v>235</v>
      </c>
    </row>
    <row r="23" spans="1:16" ht="15.75" x14ac:dyDescent="0.25">
      <c r="A23" s="18">
        <v>18</v>
      </c>
      <c r="B23" s="5" t="s">
        <v>33</v>
      </c>
      <c r="C23" s="6" t="s">
        <v>39</v>
      </c>
      <c r="D23" s="7">
        <v>393</v>
      </c>
      <c r="E23" s="10">
        <v>7</v>
      </c>
      <c r="F23" s="4">
        <v>3</v>
      </c>
      <c r="G23" s="4">
        <v>8</v>
      </c>
      <c r="H23" s="4">
        <v>3</v>
      </c>
      <c r="I23" s="4">
        <v>3</v>
      </c>
      <c r="J23" s="4">
        <v>3</v>
      </c>
      <c r="K23" s="4">
        <v>1</v>
      </c>
      <c r="L23" s="4">
        <v>2</v>
      </c>
      <c r="M23" s="4">
        <v>1</v>
      </c>
      <c r="N23" s="4">
        <v>1</v>
      </c>
      <c r="O23" s="4">
        <f t="shared" si="0"/>
        <v>25</v>
      </c>
      <c r="P23" s="33" t="s">
        <v>235</v>
      </c>
    </row>
    <row r="24" spans="1:16" ht="15.75" x14ac:dyDescent="0.25">
      <c r="A24" s="18">
        <v>19</v>
      </c>
      <c r="B24" s="5" t="s">
        <v>21</v>
      </c>
      <c r="C24" s="6" t="s">
        <v>49</v>
      </c>
      <c r="D24" s="7">
        <v>389</v>
      </c>
      <c r="E24" s="10">
        <v>7</v>
      </c>
      <c r="F24" s="4">
        <v>1</v>
      </c>
      <c r="G24" s="4">
        <v>8</v>
      </c>
      <c r="H24" s="4">
        <v>7</v>
      </c>
      <c r="I24" s="4">
        <v>3</v>
      </c>
      <c r="J24" s="4">
        <v>0</v>
      </c>
      <c r="K24" s="4">
        <v>3</v>
      </c>
      <c r="L24" s="4">
        <v>1</v>
      </c>
      <c r="M24" s="4">
        <v>0</v>
      </c>
      <c r="N24" s="4">
        <v>1</v>
      </c>
      <c r="O24" s="4">
        <f t="shared" si="0"/>
        <v>24</v>
      </c>
      <c r="P24" s="33" t="s">
        <v>235</v>
      </c>
    </row>
    <row r="25" spans="1:16" ht="15.75" x14ac:dyDescent="0.25">
      <c r="A25" s="18">
        <v>20</v>
      </c>
      <c r="B25" s="5" t="s">
        <v>12</v>
      </c>
      <c r="C25" s="6" t="s">
        <v>42</v>
      </c>
      <c r="D25" s="7">
        <v>393</v>
      </c>
      <c r="E25" s="10">
        <v>7</v>
      </c>
      <c r="F25" s="4">
        <v>1</v>
      </c>
      <c r="G25" s="4">
        <v>8</v>
      </c>
      <c r="H25" s="4">
        <v>3</v>
      </c>
      <c r="I25" s="4">
        <v>0</v>
      </c>
      <c r="J25" s="4">
        <v>3</v>
      </c>
      <c r="K25" s="4">
        <v>3</v>
      </c>
      <c r="L25" s="4">
        <v>2</v>
      </c>
      <c r="M25" s="4">
        <v>2</v>
      </c>
      <c r="N25" s="4">
        <v>1</v>
      </c>
      <c r="O25" s="4">
        <f t="shared" si="0"/>
        <v>23</v>
      </c>
      <c r="P25" s="33" t="s">
        <v>235</v>
      </c>
    </row>
    <row r="26" spans="1:16" ht="15.75" x14ac:dyDescent="0.25">
      <c r="A26" s="18">
        <v>21</v>
      </c>
      <c r="B26" s="5" t="s">
        <v>30</v>
      </c>
      <c r="C26" s="6" t="s">
        <v>46</v>
      </c>
      <c r="D26" s="7">
        <v>551</v>
      </c>
      <c r="E26" s="10">
        <v>7</v>
      </c>
      <c r="F26" s="4">
        <v>1</v>
      </c>
      <c r="G26" s="4">
        <v>0</v>
      </c>
      <c r="H26" s="4">
        <v>3</v>
      </c>
      <c r="I26" s="4">
        <v>7</v>
      </c>
      <c r="J26" s="4">
        <v>3</v>
      </c>
      <c r="K26" s="4">
        <v>1</v>
      </c>
      <c r="L26" s="4">
        <v>3</v>
      </c>
      <c r="M26" s="4">
        <v>2</v>
      </c>
      <c r="N26" s="4">
        <v>2</v>
      </c>
      <c r="O26" s="4">
        <f t="shared" si="0"/>
        <v>22</v>
      </c>
      <c r="P26" s="33" t="s">
        <v>235</v>
      </c>
    </row>
    <row r="27" spans="1:16" ht="15.75" x14ac:dyDescent="0.25">
      <c r="A27" s="18">
        <v>22</v>
      </c>
      <c r="B27" s="5" t="s">
        <v>16</v>
      </c>
      <c r="C27" s="6" t="s">
        <v>44</v>
      </c>
      <c r="D27" s="7">
        <v>506</v>
      </c>
      <c r="E27" s="10">
        <v>7</v>
      </c>
      <c r="F27" s="4">
        <v>1</v>
      </c>
      <c r="G27" s="4">
        <v>8</v>
      </c>
      <c r="H27" s="4">
        <v>3</v>
      </c>
      <c r="I27" s="4">
        <v>3</v>
      </c>
      <c r="J27" s="4">
        <v>0</v>
      </c>
      <c r="K27" s="4">
        <v>3</v>
      </c>
      <c r="L27" s="4">
        <v>2</v>
      </c>
      <c r="M27" s="4">
        <v>1</v>
      </c>
      <c r="N27" s="4">
        <v>1</v>
      </c>
      <c r="O27" s="4">
        <f t="shared" si="0"/>
        <v>22</v>
      </c>
      <c r="P27" s="33" t="s">
        <v>235</v>
      </c>
    </row>
    <row r="28" spans="1:16" ht="15.75" x14ac:dyDescent="0.25">
      <c r="A28" s="18">
        <v>23</v>
      </c>
      <c r="B28" s="5" t="s">
        <v>14</v>
      </c>
      <c r="C28" s="6" t="s">
        <v>52</v>
      </c>
      <c r="D28" s="7">
        <v>506</v>
      </c>
      <c r="E28" s="10">
        <v>7</v>
      </c>
      <c r="F28" s="4">
        <v>2</v>
      </c>
      <c r="G28" s="4">
        <v>8</v>
      </c>
      <c r="H28" s="4">
        <v>3</v>
      </c>
      <c r="I28" s="4">
        <v>0</v>
      </c>
      <c r="J28" s="4">
        <v>0</v>
      </c>
      <c r="K28" s="4">
        <v>3</v>
      </c>
      <c r="L28" s="4">
        <v>2</v>
      </c>
      <c r="M28" s="4">
        <v>2</v>
      </c>
      <c r="N28" s="4">
        <v>2</v>
      </c>
      <c r="O28" s="4">
        <f t="shared" si="0"/>
        <v>22</v>
      </c>
      <c r="P28" s="33" t="s">
        <v>235</v>
      </c>
    </row>
    <row r="29" spans="1:16" ht="15.75" x14ac:dyDescent="0.25">
      <c r="A29" s="18">
        <v>24</v>
      </c>
      <c r="B29" s="5" t="s">
        <v>25</v>
      </c>
      <c r="C29" s="6" t="s">
        <v>41</v>
      </c>
      <c r="D29" s="7">
        <v>503</v>
      </c>
      <c r="E29" s="10">
        <v>7</v>
      </c>
      <c r="F29" s="4">
        <v>0</v>
      </c>
      <c r="G29" s="4">
        <v>8</v>
      </c>
      <c r="H29" s="4">
        <v>7</v>
      </c>
      <c r="I29" s="4">
        <v>0</v>
      </c>
      <c r="J29" s="4">
        <v>0</v>
      </c>
      <c r="K29" s="4">
        <v>1</v>
      </c>
      <c r="L29" s="4">
        <v>2</v>
      </c>
      <c r="M29" s="4">
        <v>1</v>
      </c>
      <c r="N29" s="4">
        <v>2</v>
      </c>
      <c r="O29" s="4">
        <f t="shared" si="0"/>
        <v>21</v>
      </c>
      <c r="P29" s="33" t="s">
        <v>235</v>
      </c>
    </row>
    <row r="30" spans="1:16" ht="15.75" x14ac:dyDescent="0.25">
      <c r="A30" s="18">
        <v>25</v>
      </c>
      <c r="B30" s="5" t="s">
        <v>24</v>
      </c>
      <c r="C30" s="6" t="s">
        <v>43</v>
      </c>
      <c r="D30" s="7">
        <v>538</v>
      </c>
      <c r="E30" s="10">
        <v>7</v>
      </c>
      <c r="F30" s="4">
        <v>1</v>
      </c>
      <c r="G30" s="4">
        <v>8</v>
      </c>
      <c r="H30" s="4">
        <v>3</v>
      </c>
      <c r="I30" s="4">
        <v>0</v>
      </c>
      <c r="J30" s="4">
        <v>0</v>
      </c>
      <c r="K30" s="4">
        <v>3</v>
      </c>
      <c r="L30" s="4">
        <v>2</v>
      </c>
      <c r="M30" s="4">
        <v>0</v>
      </c>
      <c r="N30" s="4">
        <v>1</v>
      </c>
      <c r="O30" s="4">
        <f t="shared" si="0"/>
        <v>18</v>
      </c>
      <c r="P30" s="33" t="s">
        <v>235</v>
      </c>
    </row>
    <row r="31" spans="1:16" ht="15.75" x14ac:dyDescent="0.25">
      <c r="A31" s="18">
        <v>26</v>
      </c>
      <c r="B31" s="5" t="s">
        <v>34</v>
      </c>
      <c r="C31" s="6" t="s">
        <v>42</v>
      </c>
      <c r="D31" s="7">
        <v>393</v>
      </c>
      <c r="E31" s="10">
        <v>7</v>
      </c>
      <c r="F31" s="4">
        <v>1</v>
      </c>
      <c r="G31" s="4">
        <v>8</v>
      </c>
      <c r="H31" s="4">
        <v>0</v>
      </c>
      <c r="I31" s="4">
        <v>3</v>
      </c>
      <c r="J31" s="4">
        <v>3</v>
      </c>
      <c r="K31" s="4">
        <v>3</v>
      </c>
      <c r="L31" s="4">
        <v>0</v>
      </c>
      <c r="M31" s="4">
        <v>0</v>
      </c>
      <c r="N31" s="4">
        <v>0</v>
      </c>
      <c r="O31" s="4">
        <f t="shared" si="0"/>
        <v>18</v>
      </c>
      <c r="P31" s="33" t="s">
        <v>235</v>
      </c>
    </row>
    <row r="32" spans="1:16" ht="15.75" x14ac:dyDescent="0.25">
      <c r="A32" s="18">
        <v>27</v>
      </c>
      <c r="B32" s="5" t="s">
        <v>5</v>
      </c>
      <c r="C32" s="6" t="s">
        <v>42</v>
      </c>
      <c r="D32" s="7">
        <v>378</v>
      </c>
      <c r="E32" s="10">
        <v>7</v>
      </c>
      <c r="F32" s="4">
        <v>1</v>
      </c>
      <c r="G32" s="4">
        <v>8</v>
      </c>
      <c r="H32" s="4">
        <v>0</v>
      </c>
      <c r="I32" s="4">
        <v>0</v>
      </c>
      <c r="J32" s="4">
        <v>3</v>
      </c>
      <c r="K32" s="4">
        <v>1</v>
      </c>
      <c r="L32" s="4">
        <v>1</v>
      </c>
      <c r="M32" s="4">
        <v>1</v>
      </c>
      <c r="N32" s="4">
        <v>1</v>
      </c>
      <c r="O32" s="4">
        <f t="shared" si="0"/>
        <v>16</v>
      </c>
      <c r="P32" s="33" t="s">
        <v>235</v>
      </c>
    </row>
    <row r="33" spans="1:16" ht="15.75" x14ac:dyDescent="0.25">
      <c r="A33" s="18">
        <v>28</v>
      </c>
      <c r="B33" s="5" t="s">
        <v>19</v>
      </c>
      <c r="C33" s="6" t="s">
        <v>41</v>
      </c>
      <c r="D33" s="7">
        <v>240</v>
      </c>
      <c r="E33" s="10">
        <v>7</v>
      </c>
      <c r="F33" s="4">
        <v>0</v>
      </c>
      <c r="G33" s="4">
        <v>8</v>
      </c>
      <c r="H33" s="4">
        <v>3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f t="shared" si="0"/>
        <v>15</v>
      </c>
      <c r="P33" s="33" t="s">
        <v>235</v>
      </c>
    </row>
    <row r="34" spans="1:16" ht="15.75" x14ac:dyDescent="0.25">
      <c r="A34" s="18">
        <v>29</v>
      </c>
      <c r="B34" s="5" t="s">
        <v>22</v>
      </c>
      <c r="C34" s="6" t="s">
        <v>40</v>
      </c>
      <c r="D34" s="7">
        <v>244</v>
      </c>
      <c r="E34" s="10">
        <v>7</v>
      </c>
      <c r="F34" s="4">
        <v>1</v>
      </c>
      <c r="G34" s="4">
        <v>0</v>
      </c>
      <c r="H34" s="4">
        <v>3</v>
      </c>
      <c r="I34" s="4">
        <v>3</v>
      </c>
      <c r="J34" s="4">
        <v>3</v>
      </c>
      <c r="K34" s="4">
        <v>1</v>
      </c>
      <c r="L34" s="4">
        <v>1</v>
      </c>
      <c r="M34" s="4">
        <v>1</v>
      </c>
      <c r="N34" s="4">
        <v>0</v>
      </c>
      <c r="O34" s="4">
        <f t="shared" si="0"/>
        <v>13</v>
      </c>
      <c r="P34" s="33" t="s">
        <v>235</v>
      </c>
    </row>
    <row r="35" spans="1:16" ht="15.75" x14ac:dyDescent="0.25">
      <c r="A35" s="18">
        <v>30</v>
      </c>
      <c r="B35" s="5" t="s">
        <v>6</v>
      </c>
      <c r="C35" s="6" t="s">
        <v>55</v>
      </c>
      <c r="D35" s="7">
        <v>378</v>
      </c>
      <c r="E35" s="10">
        <v>7</v>
      </c>
      <c r="F35" s="4">
        <v>3</v>
      </c>
      <c r="G35" s="4">
        <v>0</v>
      </c>
      <c r="H35" s="4">
        <v>0</v>
      </c>
      <c r="I35" s="4">
        <v>3</v>
      </c>
      <c r="J35" s="4">
        <v>3</v>
      </c>
      <c r="K35" s="4">
        <v>1</v>
      </c>
      <c r="L35" s="4">
        <v>0</v>
      </c>
      <c r="M35" s="4">
        <v>0</v>
      </c>
      <c r="N35" s="4">
        <v>0</v>
      </c>
      <c r="O35" s="4">
        <f t="shared" si="0"/>
        <v>10</v>
      </c>
      <c r="P35" s="33" t="s">
        <v>235</v>
      </c>
    </row>
    <row r="36" spans="1:16" ht="15.75" x14ac:dyDescent="0.25">
      <c r="A36" s="18">
        <v>31</v>
      </c>
      <c r="B36" s="5" t="s">
        <v>18</v>
      </c>
      <c r="C36" s="6" t="s">
        <v>39</v>
      </c>
      <c r="D36" s="7">
        <v>506</v>
      </c>
      <c r="E36" s="10">
        <v>7</v>
      </c>
      <c r="F36" s="4">
        <v>3</v>
      </c>
      <c r="G36" s="4">
        <v>0</v>
      </c>
      <c r="H36" s="4">
        <v>0</v>
      </c>
      <c r="I36" s="4">
        <v>0</v>
      </c>
      <c r="J36" s="4">
        <v>3</v>
      </c>
      <c r="K36" s="4">
        <v>1</v>
      </c>
      <c r="L36" s="4">
        <v>0</v>
      </c>
      <c r="M36" s="4">
        <v>0</v>
      </c>
      <c r="N36" s="4">
        <v>0</v>
      </c>
      <c r="O36" s="4">
        <f t="shared" si="0"/>
        <v>7</v>
      </c>
      <c r="P36" s="33" t="s">
        <v>235</v>
      </c>
    </row>
    <row r="37" spans="1:16" ht="16.5" thickBot="1" x14ac:dyDescent="0.3">
      <c r="A37" s="19">
        <v>32</v>
      </c>
      <c r="B37" s="17" t="s">
        <v>38</v>
      </c>
      <c r="C37" s="15" t="s">
        <v>45</v>
      </c>
      <c r="D37" s="16">
        <v>381</v>
      </c>
      <c r="E37" s="20">
        <v>7</v>
      </c>
      <c r="F37" s="4">
        <v>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2</v>
      </c>
      <c r="N37" s="4">
        <v>1</v>
      </c>
      <c r="O37" s="4">
        <f t="shared" si="0"/>
        <v>6</v>
      </c>
      <c r="P37" s="33" t="s">
        <v>235</v>
      </c>
    </row>
  </sheetData>
  <sortState ref="B6:O37">
    <sortCondition descending="1" ref="O6:O37"/>
  </sortState>
  <mergeCells count="3">
    <mergeCell ref="F4:F5"/>
    <mergeCell ref="G4:K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activeCell="A68" sqref="A68"/>
    </sheetView>
  </sheetViews>
  <sheetFormatPr defaultRowHeight="15.75" x14ac:dyDescent="0.25"/>
  <cols>
    <col min="1" max="1" width="6.42578125" style="42" customWidth="1"/>
    <col min="2" max="2" width="15.85546875" style="42" customWidth="1"/>
    <col min="3" max="3" width="7.42578125" style="42" customWidth="1"/>
    <col min="4" max="5" width="9.140625" style="42"/>
    <col min="6" max="6" width="12.85546875" style="42" bestFit="1" customWidth="1"/>
    <col min="7" max="14" width="5.5703125" style="42" customWidth="1"/>
    <col min="15" max="15" width="9.140625" style="42"/>
    <col min="16" max="16" width="12.42578125" style="42" customWidth="1"/>
  </cols>
  <sheetData>
    <row r="1" spans="1:17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7" x14ac:dyDescent="0.25">
      <c r="A2" s="38"/>
      <c r="B2" s="38" t="s">
        <v>231</v>
      </c>
      <c r="C2" s="38"/>
      <c r="D2" s="38"/>
      <c r="E2" s="38"/>
      <c r="F2" s="38"/>
      <c r="G2" s="38"/>
      <c r="H2" s="38"/>
      <c r="I2" s="38"/>
    </row>
    <row r="3" spans="1:17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17" ht="16.5" thickBot="1" x14ac:dyDescent="0.3">
      <c r="A4" s="37"/>
      <c r="B4" s="37"/>
      <c r="C4" s="37"/>
      <c r="D4" s="37"/>
      <c r="E4" s="37"/>
      <c r="F4" s="68" t="s">
        <v>217</v>
      </c>
      <c r="G4" s="70" t="s">
        <v>218</v>
      </c>
      <c r="H4" s="70"/>
      <c r="I4" s="70"/>
      <c r="J4" s="70"/>
      <c r="K4" s="70"/>
      <c r="L4" s="70" t="s">
        <v>219</v>
      </c>
      <c r="M4" s="70"/>
      <c r="N4" s="70"/>
      <c r="O4" s="43"/>
    </row>
    <row r="5" spans="1:17" ht="31.5" x14ac:dyDescent="0.25">
      <c r="A5" s="39" t="s">
        <v>0</v>
      </c>
      <c r="B5" s="40" t="s">
        <v>1</v>
      </c>
      <c r="C5" s="40" t="s">
        <v>238</v>
      </c>
      <c r="D5" s="40" t="s">
        <v>2</v>
      </c>
      <c r="E5" s="40" t="s">
        <v>3</v>
      </c>
      <c r="F5" s="69"/>
      <c r="G5" s="44" t="s">
        <v>220</v>
      </c>
      <c r="H5" s="44" t="s">
        <v>221</v>
      </c>
      <c r="I5" s="44" t="s">
        <v>222</v>
      </c>
      <c r="J5" s="44" t="s">
        <v>223</v>
      </c>
      <c r="K5" s="44" t="s">
        <v>224</v>
      </c>
      <c r="L5" s="44" t="s">
        <v>225</v>
      </c>
      <c r="M5" s="44" t="s">
        <v>226</v>
      </c>
      <c r="N5" s="44" t="s">
        <v>227</v>
      </c>
      <c r="O5" s="45" t="s">
        <v>228</v>
      </c>
      <c r="P5" s="46" t="s">
        <v>232</v>
      </c>
    </row>
    <row r="6" spans="1:17" x14ac:dyDescent="0.25">
      <c r="A6" s="34">
        <v>1</v>
      </c>
      <c r="B6" s="28" t="s">
        <v>121</v>
      </c>
      <c r="C6" s="28" t="s">
        <v>43</v>
      </c>
      <c r="D6" s="29">
        <v>397</v>
      </c>
      <c r="E6" s="29">
        <v>8</v>
      </c>
      <c r="F6" s="47">
        <v>6</v>
      </c>
      <c r="G6" s="47">
        <v>25</v>
      </c>
      <c r="H6" s="47">
        <v>10</v>
      </c>
      <c r="I6" s="48">
        <v>0</v>
      </c>
      <c r="J6" s="47">
        <v>0</v>
      </c>
      <c r="K6" s="47">
        <v>5</v>
      </c>
      <c r="L6" s="47">
        <v>7</v>
      </c>
      <c r="M6" s="47">
        <v>1</v>
      </c>
      <c r="N6" s="47">
        <v>4</v>
      </c>
      <c r="O6" s="47">
        <f t="shared" ref="O6:O37" si="0">SUM(F6:N6)</f>
        <v>58</v>
      </c>
      <c r="P6" s="47" t="s">
        <v>234</v>
      </c>
    </row>
    <row r="7" spans="1:17" x14ac:dyDescent="0.25">
      <c r="A7" s="34">
        <v>2</v>
      </c>
      <c r="B7" s="28" t="s">
        <v>86</v>
      </c>
      <c r="C7" s="28" t="s">
        <v>44</v>
      </c>
      <c r="D7" s="29">
        <v>378</v>
      </c>
      <c r="E7" s="29">
        <v>8</v>
      </c>
      <c r="F7" s="47">
        <v>8</v>
      </c>
      <c r="G7" s="47">
        <v>25</v>
      </c>
      <c r="H7" s="47">
        <v>7</v>
      </c>
      <c r="I7" s="48">
        <v>7</v>
      </c>
      <c r="J7" s="47">
        <v>0</v>
      </c>
      <c r="K7" s="47">
        <v>1</v>
      </c>
      <c r="L7" s="47">
        <v>1</v>
      </c>
      <c r="M7" s="47">
        <v>0</v>
      </c>
      <c r="N7" s="47">
        <v>1</v>
      </c>
      <c r="O7" s="47">
        <f t="shared" si="0"/>
        <v>50</v>
      </c>
      <c r="P7" s="47" t="s">
        <v>234</v>
      </c>
      <c r="Q7" s="53"/>
    </row>
    <row r="8" spans="1:17" x14ac:dyDescent="0.25">
      <c r="A8" s="34">
        <v>3</v>
      </c>
      <c r="B8" s="28" t="s">
        <v>13</v>
      </c>
      <c r="C8" s="28" t="s">
        <v>50</v>
      </c>
      <c r="D8" s="29">
        <v>282</v>
      </c>
      <c r="E8" s="29">
        <v>8</v>
      </c>
      <c r="F8" s="47">
        <v>5</v>
      </c>
      <c r="G8" s="47">
        <v>16</v>
      </c>
      <c r="H8" s="47">
        <v>10</v>
      </c>
      <c r="I8" s="48">
        <v>7</v>
      </c>
      <c r="J8" s="47">
        <v>0</v>
      </c>
      <c r="K8" s="47">
        <v>5</v>
      </c>
      <c r="L8" s="47">
        <v>2</v>
      </c>
      <c r="M8" s="47">
        <v>1</v>
      </c>
      <c r="N8" s="47">
        <v>1</v>
      </c>
      <c r="O8" s="47">
        <f t="shared" si="0"/>
        <v>47</v>
      </c>
      <c r="P8" s="47" t="s">
        <v>234</v>
      </c>
      <c r="Q8" s="53"/>
    </row>
    <row r="9" spans="1:17" x14ac:dyDescent="0.25">
      <c r="A9" s="34">
        <v>4</v>
      </c>
      <c r="B9" s="28" t="s">
        <v>104</v>
      </c>
      <c r="C9" s="28" t="s">
        <v>43</v>
      </c>
      <c r="D9" s="29">
        <v>377</v>
      </c>
      <c r="E9" s="29">
        <v>8</v>
      </c>
      <c r="F9" s="47">
        <v>8</v>
      </c>
      <c r="G9" s="47">
        <v>16</v>
      </c>
      <c r="H9" s="47">
        <v>7</v>
      </c>
      <c r="I9" s="48">
        <v>7</v>
      </c>
      <c r="J9" s="47">
        <v>0</v>
      </c>
      <c r="K9" s="47">
        <v>5</v>
      </c>
      <c r="L9" s="47">
        <v>2</v>
      </c>
      <c r="M9" s="47">
        <v>0</v>
      </c>
      <c r="N9" s="47">
        <v>1</v>
      </c>
      <c r="O9" s="47">
        <f t="shared" si="0"/>
        <v>46</v>
      </c>
      <c r="P9" s="47" t="s">
        <v>234</v>
      </c>
    </row>
    <row r="10" spans="1:17" x14ac:dyDescent="0.25">
      <c r="A10" s="34">
        <v>5</v>
      </c>
      <c r="B10" s="28" t="s">
        <v>95</v>
      </c>
      <c r="C10" s="28" t="s">
        <v>44</v>
      </c>
      <c r="D10" s="29">
        <v>282</v>
      </c>
      <c r="E10" s="29">
        <v>8</v>
      </c>
      <c r="F10" s="47">
        <v>7</v>
      </c>
      <c r="G10" s="47">
        <v>16</v>
      </c>
      <c r="H10" s="47">
        <v>10</v>
      </c>
      <c r="I10" s="48">
        <v>0</v>
      </c>
      <c r="J10" s="47">
        <v>0</v>
      </c>
      <c r="K10" s="47">
        <v>5</v>
      </c>
      <c r="L10" s="47">
        <v>3</v>
      </c>
      <c r="M10" s="47">
        <v>0</v>
      </c>
      <c r="N10" s="47">
        <v>0</v>
      </c>
      <c r="O10" s="47">
        <f t="shared" si="0"/>
        <v>41</v>
      </c>
      <c r="P10" s="47" t="s">
        <v>234</v>
      </c>
    </row>
    <row r="11" spans="1:17" x14ac:dyDescent="0.25">
      <c r="A11" s="34">
        <v>6</v>
      </c>
      <c r="B11" s="28" t="s">
        <v>88</v>
      </c>
      <c r="C11" s="28" t="s">
        <v>43</v>
      </c>
      <c r="D11" s="29">
        <v>261</v>
      </c>
      <c r="E11" s="29">
        <v>8</v>
      </c>
      <c r="F11" s="47">
        <v>5</v>
      </c>
      <c r="G11" s="47">
        <v>16</v>
      </c>
      <c r="H11" s="47">
        <v>10</v>
      </c>
      <c r="I11" s="48">
        <v>3</v>
      </c>
      <c r="J11" s="47">
        <v>0</v>
      </c>
      <c r="K11" s="47">
        <v>5</v>
      </c>
      <c r="L11" s="47">
        <v>0</v>
      </c>
      <c r="M11" s="47">
        <v>0</v>
      </c>
      <c r="N11" s="47">
        <v>0</v>
      </c>
      <c r="O11" s="47">
        <f t="shared" si="0"/>
        <v>39</v>
      </c>
      <c r="P11" s="47" t="s">
        <v>234</v>
      </c>
    </row>
    <row r="12" spans="1:17" x14ac:dyDescent="0.25">
      <c r="A12" s="34">
        <v>7</v>
      </c>
      <c r="B12" s="28" t="s">
        <v>102</v>
      </c>
      <c r="C12" s="28" t="s">
        <v>41</v>
      </c>
      <c r="D12" s="29">
        <v>503</v>
      </c>
      <c r="E12" s="29">
        <v>8</v>
      </c>
      <c r="F12" s="47">
        <v>5</v>
      </c>
      <c r="G12" s="47">
        <v>16</v>
      </c>
      <c r="H12" s="47">
        <v>10</v>
      </c>
      <c r="I12" s="48">
        <v>3</v>
      </c>
      <c r="J12" s="47">
        <v>0</v>
      </c>
      <c r="K12" s="47">
        <v>5</v>
      </c>
      <c r="L12" s="47">
        <v>0</v>
      </c>
      <c r="M12" s="47">
        <v>0</v>
      </c>
      <c r="N12" s="47">
        <v>0</v>
      </c>
      <c r="O12" s="47">
        <f t="shared" si="0"/>
        <v>39</v>
      </c>
      <c r="P12" s="47" t="s">
        <v>234</v>
      </c>
    </row>
    <row r="13" spans="1:17" x14ac:dyDescent="0.25">
      <c r="A13" s="34">
        <v>8</v>
      </c>
      <c r="B13" s="28" t="s">
        <v>109</v>
      </c>
      <c r="C13" s="28" t="s">
        <v>43</v>
      </c>
      <c r="D13" s="29">
        <v>284</v>
      </c>
      <c r="E13" s="29">
        <v>8</v>
      </c>
      <c r="F13" s="47">
        <v>6</v>
      </c>
      <c r="G13" s="47">
        <v>8</v>
      </c>
      <c r="H13" s="47">
        <v>10</v>
      </c>
      <c r="I13" s="48">
        <v>0</v>
      </c>
      <c r="J13" s="47">
        <v>0</v>
      </c>
      <c r="K13" s="47">
        <v>5</v>
      </c>
      <c r="L13" s="47">
        <v>5</v>
      </c>
      <c r="M13" s="47">
        <v>2</v>
      </c>
      <c r="N13" s="47">
        <v>3</v>
      </c>
      <c r="O13" s="47">
        <f t="shared" si="0"/>
        <v>39</v>
      </c>
      <c r="P13" s="47" t="s">
        <v>234</v>
      </c>
    </row>
    <row r="14" spans="1:17" x14ac:dyDescent="0.25">
      <c r="A14" s="34">
        <v>9</v>
      </c>
      <c r="B14" s="28" t="s">
        <v>72</v>
      </c>
      <c r="C14" s="28" t="s">
        <v>43</v>
      </c>
      <c r="D14" s="29">
        <v>261</v>
      </c>
      <c r="E14" s="29">
        <v>8</v>
      </c>
      <c r="F14" s="47">
        <v>6</v>
      </c>
      <c r="G14" s="47">
        <v>16</v>
      </c>
      <c r="H14" s="47">
        <v>10</v>
      </c>
      <c r="I14" s="48">
        <v>0</v>
      </c>
      <c r="J14" s="47">
        <v>0</v>
      </c>
      <c r="K14" s="47">
        <v>5</v>
      </c>
      <c r="L14" s="47">
        <v>0</v>
      </c>
      <c r="M14" s="47">
        <v>0</v>
      </c>
      <c r="N14" s="47">
        <v>0</v>
      </c>
      <c r="O14" s="47">
        <f t="shared" si="0"/>
        <v>37</v>
      </c>
      <c r="P14" s="47" t="s">
        <v>234</v>
      </c>
    </row>
    <row r="15" spans="1:17" x14ac:dyDescent="0.25">
      <c r="A15" s="34">
        <v>10</v>
      </c>
      <c r="B15" s="28" t="s">
        <v>78</v>
      </c>
      <c r="C15" s="28" t="s">
        <v>39</v>
      </c>
      <c r="D15" s="29">
        <v>378</v>
      </c>
      <c r="E15" s="29">
        <v>8</v>
      </c>
      <c r="F15" s="47">
        <v>6</v>
      </c>
      <c r="G15" s="47">
        <v>16</v>
      </c>
      <c r="H15" s="47">
        <v>7</v>
      </c>
      <c r="I15" s="48">
        <v>0</v>
      </c>
      <c r="J15" s="47">
        <v>0</v>
      </c>
      <c r="K15" s="47">
        <v>5</v>
      </c>
      <c r="L15" s="47">
        <v>2</v>
      </c>
      <c r="M15" s="47">
        <v>0</v>
      </c>
      <c r="N15" s="47">
        <v>1</v>
      </c>
      <c r="O15" s="47">
        <f t="shared" si="0"/>
        <v>37</v>
      </c>
      <c r="P15" s="47" t="s">
        <v>234</v>
      </c>
    </row>
    <row r="16" spans="1:17" x14ac:dyDescent="0.25">
      <c r="A16" s="34">
        <v>11</v>
      </c>
      <c r="B16" s="28" t="s">
        <v>29</v>
      </c>
      <c r="C16" s="28" t="s">
        <v>39</v>
      </c>
      <c r="D16" s="29">
        <v>378</v>
      </c>
      <c r="E16" s="29">
        <v>8</v>
      </c>
      <c r="F16" s="47">
        <v>8</v>
      </c>
      <c r="G16" s="47">
        <v>16</v>
      </c>
      <c r="H16" s="47">
        <v>3</v>
      </c>
      <c r="I16" s="48">
        <v>3</v>
      </c>
      <c r="J16" s="47">
        <v>0</v>
      </c>
      <c r="K16" s="47">
        <v>3</v>
      </c>
      <c r="L16" s="47">
        <v>2</v>
      </c>
      <c r="M16" s="47">
        <v>1</v>
      </c>
      <c r="N16" s="47">
        <v>1</v>
      </c>
      <c r="O16" s="47">
        <f t="shared" si="0"/>
        <v>37</v>
      </c>
      <c r="P16" s="47" t="s">
        <v>234</v>
      </c>
    </row>
    <row r="17" spans="1:17" x14ac:dyDescent="0.25">
      <c r="A17" s="34">
        <v>12</v>
      </c>
      <c r="B17" s="28" t="s">
        <v>107</v>
      </c>
      <c r="C17" s="28" t="s">
        <v>39</v>
      </c>
      <c r="D17" s="29">
        <v>377</v>
      </c>
      <c r="E17" s="29">
        <v>8</v>
      </c>
      <c r="F17" s="47">
        <v>5</v>
      </c>
      <c r="G17" s="47">
        <v>16</v>
      </c>
      <c r="H17" s="47">
        <v>7</v>
      </c>
      <c r="I17" s="48">
        <v>3</v>
      </c>
      <c r="J17" s="47">
        <v>0</v>
      </c>
      <c r="K17" s="47">
        <v>5</v>
      </c>
      <c r="L17" s="47">
        <v>0</v>
      </c>
      <c r="M17" s="47">
        <v>0</v>
      </c>
      <c r="N17" s="47">
        <v>0</v>
      </c>
      <c r="O17" s="47">
        <f t="shared" si="0"/>
        <v>36</v>
      </c>
      <c r="P17" s="47" t="s">
        <v>234</v>
      </c>
    </row>
    <row r="18" spans="1:17" x14ac:dyDescent="0.25">
      <c r="A18" s="34">
        <v>13</v>
      </c>
      <c r="B18" s="28" t="s">
        <v>111</v>
      </c>
      <c r="C18" s="28" t="s">
        <v>44</v>
      </c>
      <c r="D18" s="29">
        <v>493</v>
      </c>
      <c r="E18" s="29">
        <v>8</v>
      </c>
      <c r="F18" s="47">
        <v>3</v>
      </c>
      <c r="G18" s="47">
        <v>16</v>
      </c>
      <c r="H18" s="47">
        <v>7</v>
      </c>
      <c r="I18" s="48">
        <v>3</v>
      </c>
      <c r="J18" s="47">
        <v>0</v>
      </c>
      <c r="K18" s="47">
        <v>5</v>
      </c>
      <c r="L18" s="47">
        <v>1</v>
      </c>
      <c r="M18" s="47">
        <v>0</v>
      </c>
      <c r="N18" s="47">
        <v>0</v>
      </c>
      <c r="O18" s="47">
        <f t="shared" si="0"/>
        <v>35</v>
      </c>
      <c r="P18" s="47" t="s">
        <v>234</v>
      </c>
    </row>
    <row r="19" spans="1:17" x14ac:dyDescent="0.25">
      <c r="A19" s="34">
        <v>14</v>
      </c>
      <c r="B19" s="28" t="s">
        <v>62</v>
      </c>
      <c r="C19" s="28" t="s">
        <v>63</v>
      </c>
      <c r="D19" s="29">
        <v>389</v>
      </c>
      <c r="E19" s="29">
        <v>8</v>
      </c>
      <c r="F19" s="47">
        <v>2</v>
      </c>
      <c r="G19" s="47">
        <v>8</v>
      </c>
      <c r="H19" s="47">
        <v>7</v>
      </c>
      <c r="I19" s="48">
        <v>10</v>
      </c>
      <c r="J19" s="47">
        <v>0</v>
      </c>
      <c r="K19" s="47">
        <v>5</v>
      </c>
      <c r="L19" s="47">
        <v>1</v>
      </c>
      <c r="M19" s="47">
        <v>0</v>
      </c>
      <c r="N19" s="47">
        <v>0</v>
      </c>
      <c r="O19" s="47">
        <f t="shared" si="0"/>
        <v>33</v>
      </c>
      <c r="P19" s="47" t="s">
        <v>234</v>
      </c>
    </row>
    <row r="20" spans="1:17" x14ac:dyDescent="0.25">
      <c r="A20" s="34">
        <v>15</v>
      </c>
      <c r="B20" s="28" t="s">
        <v>94</v>
      </c>
      <c r="C20" s="28" t="s">
        <v>41</v>
      </c>
      <c r="D20" s="29">
        <v>274</v>
      </c>
      <c r="E20" s="29">
        <v>8</v>
      </c>
      <c r="F20" s="47">
        <v>2</v>
      </c>
      <c r="G20" s="47">
        <v>16</v>
      </c>
      <c r="H20" s="47">
        <v>7</v>
      </c>
      <c r="I20" s="48">
        <v>0</v>
      </c>
      <c r="J20" s="47">
        <v>0</v>
      </c>
      <c r="K20" s="47">
        <v>5</v>
      </c>
      <c r="L20" s="47">
        <v>2</v>
      </c>
      <c r="M20" s="47">
        <v>0</v>
      </c>
      <c r="N20" s="47">
        <v>1</v>
      </c>
      <c r="O20" s="47">
        <f t="shared" si="0"/>
        <v>33</v>
      </c>
      <c r="P20" s="47" t="s">
        <v>234</v>
      </c>
    </row>
    <row r="21" spans="1:17" s="77" customFormat="1" x14ac:dyDescent="0.25">
      <c r="A21" s="71">
        <v>16</v>
      </c>
      <c r="B21" s="72" t="s">
        <v>98</v>
      </c>
      <c r="C21" s="72" t="s">
        <v>46</v>
      </c>
      <c r="D21" s="73">
        <v>261</v>
      </c>
      <c r="E21" s="73">
        <v>8</v>
      </c>
      <c r="F21" s="74">
        <v>3</v>
      </c>
      <c r="G21" s="74">
        <v>16</v>
      </c>
      <c r="H21" s="74">
        <v>7</v>
      </c>
      <c r="I21" s="75">
        <v>0</v>
      </c>
      <c r="J21" s="74">
        <v>0</v>
      </c>
      <c r="K21" s="74">
        <v>5</v>
      </c>
      <c r="L21" s="74">
        <v>0</v>
      </c>
      <c r="M21" s="74">
        <v>0</v>
      </c>
      <c r="N21" s="74">
        <v>0</v>
      </c>
      <c r="O21" s="74">
        <f t="shared" si="0"/>
        <v>31</v>
      </c>
      <c r="P21" s="74" t="s">
        <v>235</v>
      </c>
      <c r="Q21" s="76"/>
    </row>
    <row r="22" spans="1:17" x14ac:dyDescent="0.25">
      <c r="A22" s="56">
        <v>17</v>
      </c>
      <c r="B22" s="5" t="s">
        <v>76</v>
      </c>
      <c r="C22" s="5" t="s">
        <v>39</v>
      </c>
      <c r="D22" s="57">
        <v>378</v>
      </c>
      <c r="E22" s="57">
        <v>8</v>
      </c>
      <c r="F22" s="58">
        <v>7</v>
      </c>
      <c r="G22" s="58">
        <v>8</v>
      </c>
      <c r="H22" s="58">
        <v>7</v>
      </c>
      <c r="I22" s="59">
        <v>0</v>
      </c>
      <c r="J22" s="58">
        <v>0</v>
      </c>
      <c r="K22" s="58">
        <v>5</v>
      </c>
      <c r="L22" s="58">
        <v>2</v>
      </c>
      <c r="M22" s="58">
        <v>0</v>
      </c>
      <c r="N22" s="58">
        <v>1</v>
      </c>
      <c r="O22" s="58">
        <f t="shared" si="0"/>
        <v>30</v>
      </c>
      <c r="P22" s="58" t="s">
        <v>235</v>
      </c>
      <c r="Q22" s="53"/>
    </row>
    <row r="23" spans="1:17" x14ac:dyDescent="0.25">
      <c r="A23" s="56">
        <v>18</v>
      </c>
      <c r="B23" s="5" t="s">
        <v>70</v>
      </c>
      <c r="C23" s="5" t="s">
        <v>71</v>
      </c>
      <c r="D23" s="57">
        <v>282</v>
      </c>
      <c r="E23" s="57">
        <v>8</v>
      </c>
      <c r="F23" s="58">
        <v>4</v>
      </c>
      <c r="G23" s="58">
        <v>8</v>
      </c>
      <c r="H23" s="58">
        <v>7</v>
      </c>
      <c r="I23" s="59">
        <v>3</v>
      </c>
      <c r="J23" s="58">
        <v>0</v>
      </c>
      <c r="K23" s="58">
        <v>3</v>
      </c>
      <c r="L23" s="58">
        <v>2</v>
      </c>
      <c r="M23" s="58">
        <v>1</v>
      </c>
      <c r="N23" s="58">
        <v>1</v>
      </c>
      <c r="O23" s="58">
        <f t="shared" si="0"/>
        <v>29</v>
      </c>
      <c r="P23" s="58" t="s">
        <v>235</v>
      </c>
      <c r="Q23" s="53"/>
    </row>
    <row r="24" spans="1:17" x14ac:dyDescent="0.25">
      <c r="A24" s="56">
        <v>19</v>
      </c>
      <c r="B24" s="5" t="s">
        <v>73</v>
      </c>
      <c r="C24" s="5" t="s">
        <v>39</v>
      </c>
      <c r="D24" s="57">
        <v>261</v>
      </c>
      <c r="E24" s="57">
        <v>8</v>
      </c>
      <c r="F24" s="58">
        <v>6</v>
      </c>
      <c r="G24" s="58">
        <v>8</v>
      </c>
      <c r="H24" s="58">
        <v>7</v>
      </c>
      <c r="I24" s="59">
        <v>0</v>
      </c>
      <c r="J24" s="58">
        <v>0</v>
      </c>
      <c r="K24" s="58">
        <v>5</v>
      </c>
      <c r="L24" s="58">
        <v>2</v>
      </c>
      <c r="M24" s="58">
        <v>0</v>
      </c>
      <c r="N24" s="58">
        <v>1</v>
      </c>
      <c r="O24" s="58">
        <f t="shared" si="0"/>
        <v>29</v>
      </c>
      <c r="P24" s="58" t="s">
        <v>235</v>
      </c>
      <c r="Q24" s="53"/>
    </row>
    <row r="25" spans="1:17" x14ac:dyDescent="0.25">
      <c r="A25" s="56">
        <v>20</v>
      </c>
      <c r="B25" s="5" t="s">
        <v>80</v>
      </c>
      <c r="C25" s="5" t="s">
        <v>41</v>
      </c>
      <c r="D25" s="57">
        <v>284</v>
      </c>
      <c r="E25" s="57">
        <v>8</v>
      </c>
      <c r="F25" s="58">
        <v>7</v>
      </c>
      <c r="G25" s="58">
        <v>8</v>
      </c>
      <c r="H25" s="58">
        <v>7</v>
      </c>
      <c r="I25" s="59">
        <v>0</v>
      </c>
      <c r="J25" s="58">
        <v>0</v>
      </c>
      <c r="K25" s="58">
        <v>5</v>
      </c>
      <c r="L25" s="58">
        <v>1</v>
      </c>
      <c r="M25" s="58">
        <v>0</v>
      </c>
      <c r="N25" s="58">
        <v>1</v>
      </c>
      <c r="O25" s="58">
        <f t="shared" si="0"/>
        <v>29</v>
      </c>
      <c r="P25" s="58" t="s">
        <v>235</v>
      </c>
      <c r="Q25" s="53"/>
    </row>
    <row r="26" spans="1:17" x14ac:dyDescent="0.25">
      <c r="A26" s="56">
        <v>21</v>
      </c>
      <c r="B26" s="5" t="s">
        <v>115</v>
      </c>
      <c r="C26" s="5" t="s">
        <v>43</v>
      </c>
      <c r="D26" s="57">
        <v>283</v>
      </c>
      <c r="E26" s="57">
        <v>8</v>
      </c>
      <c r="F26" s="58">
        <v>7</v>
      </c>
      <c r="G26" s="58">
        <v>8</v>
      </c>
      <c r="H26" s="58">
        <v>7</v>
      </c>
      <c r="I26" s="59">
        <v>0</v>
      </c>
      <c r="J26" s="58">
        <v>0</v>
      </c>
      <c r="K26" s="58">
        <v>5</v>
      </c>
      <c r="L26" s="58">
        <v>0</v>
      </c>
      <c r="M26" s="58">
        <v>0</v>
      </c>
      <c r="N26" s="58">
        <v>2</v>
      </c>
      <c r="O26" s="58">
        <f t="shared" si="0"/>
        <v>29</v>
      </c>
      <c r="P26" s="58" t="s">
        <v>235</v>
      </c>
      <c r="Q26" s="53"/>
    </row>
    <row r="27" spans="1:17" x14ac:dyDescent="0.25">
      <c r="A27" s="56">
        <v>22</v>
      </c>
      <c r="B27" s="5" t="s">
        <v>61</v>
      </c>
      <c r="C27" s="5" t="s">
        <v>45</v>
      </c>
      <c r="D27" s="57">
        <v>503</v>
      </c>
      <c r="E27" s="57">
        <v>8</v>
      </c>
      <c r="F27" s="58">
        <v>6</v>
      </c>
      <c r="G27" s="58">
        <v>8</v>
      </c>
      <c r="H27" s="58">
        <v>3</v>
      </c>
      <c r="I27" s="59">
        <v>7</v>
      </c>
      <c r="J27" s="58">
        <v>0</v>
      </c>
      <c r="K27" s="58">
        <v>3</v>
      </c>
      <c r="L27" s="58">
        <v>1</v>
      </c>
      <c r="M27" s="58">
        <v>0</v>
      </c>
      <c r="N27" s="58">
        <v>0</v>
      </c>
      <c r="O27" s="58">
        <f t="shared" si="0"/>
        <v>28</v>
      </c>
      <c r="P27" s="58" t="s">
        <v>235</v>
      </c>
      <c r="Q27" s="53"/>
    </row>
    <row r="28" spans="1:17" x14ac:dyDescent="0.25">
      <c r="A28" s="56">
        <v>23</v>
      </c>
      <c r="B28" s="5" t="s">
        <v>106</v>
      </c>
      <c r="C28" s="5" t="s">
        <v>93</v>
      </c>
      <c r="D28" s="57">
        <v>249</v>
      </c>
      <c r="E28" s="57">
        <v>8</v>
      </c>
      <c r="F28" s="58">
        <v>4</v>
      </c>
      <c r="G28" s="58">
        <v>8</v>
      </c>
      <c r="H28" s="58">
        <v>7</v>
      </c>
      <c r="I28" s="59">
        <v>0</v>
      </c>
      <c r="J28" s="58">
        <v>0</v>
      </c>
      <c r="K28" s="58">
        <v>5</v>
      </c>
      <c r="L28" s="58">
        <v>2</v>
      </c>
      <c r="M28" s="58">
        <v>0</v>
      </c>
      <c r="N28" s="58">
        <v>2</v>
      </c>
      <c r="O28" s="58">
        <f t="shared" si="0"/>
        <v>28</v>
      </c>
      <c r="P28" s="58" t="s">
        <v>235</v>
      </c>
      <c r="Q28" s="53"/>
    </row>
    <row r="29" spans="1:17" x14ac:dyDescent="0.25">
      <c r="A29" s="56">
        <v>24</v>
      </c>
      <c r="B29" s="5" t="s">
        <v>58</v>
      </c>
      <c r="C29" s="5" t="s">
        <v>39</v>
      </c>
      <c r="D29" s="57">
        <v>539</v>
      </c>
      <c r="E29" s="57">
        <v>8</v>
      </c>
      <c r="F29" s="58">
        <v>5</v>
      </c>
      <c r="G29" s="58">
        <v>8</v>
      </c>
      <c r="H29" s="58">
        <v>3</v>
      </c>
      <c r="I29" s="59">
        <v>3</v>
      </c>
      <c r="J29" s="58">
        <v>3</v>
      </c>
      <c r="K29" s="58">
        <v>3</v>
      </c>
      <c r="L29" s="58">
        <v>1</v>
      </c>
      <c r="M29" s="58">
        <v>0</v>
      </c>
      <c r="N29" s="58">
        <v>1</v>
      </c>
      <c r="O29" s="58">
        <f t="shared" si="0"/>
        <v>27</v>
      </c>
      <c r="P29" s="58" t="s">
        <v>235</v>
      </c>
      <c r="Q29" s="53"/>
    </row>
    <row r="30" spans="1:17" x14ac:dyDescent="0.25">
      <c r="A30" s="56">
        <v>25</v>
      </c>
      <c r="B30" s="5" t="s">
        <v>60</v>
      </c>
      <c r="C30" s="5" t="s">
        <v>44</v>
      </c>
      <c r="D30" s="57">
        <v>378</v>
      </c>
      <c r="E30" s="57">
        <v>8</v>
      </c>
      <c r="F30" s="58">
        <v>7</v>
      </c>
      <c r="G30" s="58">
        <v>8</v>
      </c>
      <c r="H30" s="58">
        <v>7</v>
      </c>
      <c r="I30" s="59">
        <v>0</v>
      </c>
      <c r="J30" s="58">
        <v>0</v>
      </c>
      <c r="K30" s="58">
        <v>3</v>
      </c>
      <c r="L30" s="58">
        <v>1</v>
      </c>
      <c r="M30" s="58">
        <v>0</v>
      </c>
      <c r="N30" s="58">
        <v>1</v>
      </c>
      <c r="O30" s="58">
        <f t="shared" si="0"/>
        <v>27</v>
      </c>
      <c r="P30" s="58" t="s">
        <v>235</v>
      </c>
      <c r="Q30" s="53"/>
    </row>
    <row r="31" spans="1:17" x14ac:dyDescent="0.25">
      <c r="A31" s="56">
        <v>26</v>
      </c>
      <c r="B31" s="5" t="s">
        <v>64</v>
      </c>
      <c r="C31" s="5" t="s">
        <v>44</v>
      </c>
      <c r="D31" s="57">
        <v>261</v>
      </c>
      <c r="E31" s="57">
        <v>8</v>
      </c>
      <c r="F31" s="58">
        <v>4</v>
      </c>
      <c r="G31" s="58">
        <v>8</v>
      </c>
      <c r="H31" s="58">
        <v>7</v>
      </c>
      <c r="I31" s="59">
        <v>0</v>
      </c>
      <c r="J31" s="58">
        <v>3</v>
      </c>
      <c r="K31" s="58">
        <v>3</v>
      </c>
      <c r="L31" s="58">
        <v>1</v>
      </c>
      <c r="M31" s="58">
        <v>0</v>
      </c>
      <c r="N31" s="58">
        <v>1</v>
      </c>
      <c r="O31" s="58">
        <f t="shared" si="0"/>
        <v>27</v>
      </c>
      <c r="P31" s="58" t="s">
        <v>235</v>
      </c>
      <c r="Q31" s="53"/>
    </row>
    <row r="32" spans="1:17" x14ac:dyDescent="0.25">
      <c r="A32" s="56">
        <v>27</v>
      </c>
      <c r="B32" s="5" t="s">
        <v>91</v>
      </c>
      <c r="C32" s="5" t="s">
        <v>39</v>
      </c>
      <c r="D32" s="57">
        <v>378</v>
      </c>
      <c r="E32" s="57">
        <v>8</v>
      </c>
      <c r="F32" s="58">
        <v>7</v>
      </c>
      <c r="G32" s="58">
        <v>8</v>
      </c>
      <c r="H32" s="58">
        <v>3</v>
      </c>
      <c r="I32" s="59">
        <v>3</v>
      </c>
      <c r="J32" s="58">
        <v>0</v>
      </c>
      <c r="K32" s="58">
        <v>3</v>
      </c>
      <c r="L32" s="58">
        <v>1</v>
      </c>
      <c r="M32" s="58">
        <v>0</v>
      </c>
      <c r="N32" s="58">
        <v>2</v>
      </c>
      <c r="O32" s="58">
        <f t="shared" si="0"/>
        <v>27</v>
      </c>
      <c r="P32" s="58" t="s">
        <v>235</v>
      </c>
      <c r="Q32" s="53"/>
    </row>
    <row r="33" spans="1:17" x14ac:dyDescent="0.25">
      <c r="A33" s="56">
        <v>28</v>
      </c>
      <c r="B33" s="5" t="s">
        <v>96</v>
      </c>
      <c r="C33" s="5" t="s">
        <v>44</v>
      </c>
      <c r="D33" s="57">
        <v>506</v>
      </c>
      <c r="E33" s="57">
        <v>8</v>
      </c>
      <c r="F33" s="58">
        <v>6</v>
      </c>
      <c r="G33" s="58">
        <v>8</v>
      </c>
      <c r="H33" s="58">
        <v>7</v>
      </c>
      <c r="I33" s="59">
        <v>0</v>
      </c>
      <c r="J33" s="58">
        <v>0</v>
      </c>
      <c r="K33" s="58">
        <v>5</v>
      </c>
      <c r="L33" s="58">
        <v>1</v>
      </c>
      <c r="M33" s="58">
        <v>0</v>
      </c>
      <c r="N33" s="58">
        <v>0</v>
      </c>
      <c r="O33" s="58">
        <f t="shared" si="0"/>
        <v>27</v>
      </c>
      <c r="P33" s="58" t="s">
        <v>235</v>
      </c>
      <c r="Q33" s="53"/>
    </row>
    <row r="34" spans="1:17" x14ac:dyDescent="0.25">
      <c r="A34" s="13">
        <v>29</v>
      </c>
      <c r="B34" s="5" t="s">
        <v>108</v>
      </c>
      <c r="C34" s="6" t="s">
        <v>44</v>
      </c>
      <c r="D34" s="7">
        <v>261</v>
      </c>
      <c r="E34" s="7">
        <v>8</v>
      </c>
      <c r="F34" s="49">
        <v>6</v>
      </c>
      <c r="G34" s="49">
        <v>8</v>
      </c>
      <c r="H34" s="49">
        <v>7</v>
      </c>
      <c r="I34" s="50">
        <v>0</v>
      </c>
      <c r="J34" s="49">
        <v>0</v>
      </c>
      <c r="K34" s="49">
        <v>5</v>
      </c>
      <c r="L34" s="49">
        <v>1</v>
      </c>
      <c r="M34" s="49">
        <v>0</v>
      </c>
      <c r="N34" s="49">
        <v>0</v>
      </c>
      <c r="O34" s="49">
        <f t="shared" si="0"/>
        <v>27</v>
      </c>
      <c r="P34" s="41" t="s">
        <v>235</v>
      </c>
    </row>
    <row r="35" spans="1:17" x14ac:dyDescent="0.25">
      <c r="A35" s="13">
        <v>30</v>
      </c>
      <c r="B35" s="5" t="s">
        <v>59</v>
      </c>
      <c r="C35" s="6" t="s">
        <v>44</v>
      </c>
      <c r="D35" s="7">
        <v>282</v>
      </c>
      <c r="E35" s="7">
        <v>8</v>
      </c>
      <c r="F35" s="49">
        <v>6</v>
      </c>
      <c r="G35" s="49">
        <v>8</v>
      </c>
      <c r="H35" s="49">
        <v>3</v>
      </c>
      <c r="I35" s="50">
        <v>3</v>
      </c>
      <c r="J35" s="49">
        <v>0</v>
      </c>
      <c r="K35" s="49">
        <v>3</v>
      </c>
      <c r="L35" s="49">
        <v>2</v>
      </c>
      <c r="M35" s="49">
        <v>0</v>
      </c>
      <c r="N35" s="49">
        <v>1</v>
      </c>
      <c r="O35" s="49">
        <f t="shared" si="0"/>
        <v>26</v>
      </c>
      <c r="P35" s="41" t="s">
        <v>235</v>
      </c>
    </row>
    <row r="36" spans="1:17" x14ac:dyDescent="0.25">
      <c r="A36" s="13">
        <v>31</v>
      </c>
      <c r="B36" s="5" t="s">
        <v>77</v>
      </c>
      <c r="C36" s="6" t="s">
        <v>39</v>
      </c>
      <c r="D36" s="7">
        <v>387</v>
      </c>
      <c r="E36" s="7">
        <v>8</v>
      </c>
      <c r="F36" s="49">
        <v>6</v>
      </c>
      <c r="G36" s="49">
        <v>8</v>
      </c>
      <c r="H36" s="49">
        <v>7</v>
      </c>
      <c r="I36" s="50">
        <v>0</v>
      </c>
      <c r="J36" s="49">
        <v>0</v>
      </c>
      <c r="K36" s="49">
        <v>3</v>
      </c>
      <c r="L36" s="49">
        <v>1</v>
      </c>
      <c r="M36" s="49">
        <v>0</v>
      </c>
      <c r="N36" s="49">
        <v>1</v>
      </c>
      <c r="O36" s="49">
        <f t="shared" si="0"/>
        <v>26</v>
      </c>
      <c r="P36" s="41" t="s">
        <v>235</v>
      </c>
    </row>
    <row r="37" spans="1:17" x14ac:dyDescent="0.25">
      <c r="A37" s="13">
        <v>32</v>
      </c>
      <c r="B37" s="5" t="s">
        <v>57</v>
      </c>
      <c r="C37" s="6" t="s">
        <v>39</v>
      </c>
      <c r="D37" s="7">
        <v>261</v>
      </c>
      <c r="E37" s="7">
        <v>8</v>
      </c>
      <c r="F37" s="49">
        <v>3</v>
      </c>
      <c r="G37" s="49">
        <v>8</v>
      </c>
      <c r="H37" s="49">
        <v>7</v>
      </c>
      <c r="I37" s="50">
        <v>0</v>
      </c>
      <c r="J37" s="49">
        <v>0</v>
      </c>
      <c r="K37" s="49">
        <v>5</v>
      </c>
      <c r="L37" s="49">
        <v>1</v>
      </c>
      <c r="M37" s="49">
        <v>0</v>
      </c>
      <c r="N37" s="49">
        <v>0</v>
      </c>
      <c r="O37" s="49">
        <f t="shared" si="0"/>
        <v>24</v>
      </c>
      <c r="P37" s="41" t="s">
        <v>235</v>
      </c>
    </row>
    <row r="38" spans="1:17" x14ac:dyDescent="0.25">
      <c r="A38" s="13">
        <v>33</v>
      </c>
      <c r="B38" s="5" t="s">
        <v>68</v>
      </c>
      <c r="C38" s="6" t="s">
        <v>44</v>
      </c>
      <c r="D38" s="7">
        <v>248</v>
      </c>
      <c r="E38" s="7">
        <v>8</v>
      </c>
      <c r="F38" s="49">
        <v>9</v>
      </c>
      <c r="G38" s="49">
        <v>0</v>
      </c>
      <c r="H38" s="49">
        <v>7</v>
      </c>
      <c r="I38" s="50">
        <v>0</v>
      </c>
      <c r="J38" s="49">
        <v>0</v>
      </c>
      <c r="K38" s="49">
        <v>3</v>
      </c>
      <c r="L38" s="49">
        <v>3</v>
      </c>
      <c r="M38" s="49">
        <v>1</v>
      </c>
      <c r="N38" s="49">
        <v>1</v>
      </c>
      <c r="O38" s="49">
        <f t="shared" ref="O38:O68" si="1">SUM(F38:N38)</f>
        <v>24</v>
      </c>
      <c r="P38" s="41" t="s">
        <v>235</v>
      </c>
    </row>
    <row r="39" spans="1:17" x14ac:dyDescent="0.25">
      <c r="A39" s="13">
        <v>34</v>
      </c>
      <c r="B39" s="5" t="s">
        <v>92</v>
      </c>
      <c r="C39" s="6" t="s">
        <v>93</v>
      </c>
      <c r="D39" s="7">
        <v>506</v>
      </c>
      <c r="E39" s="7">
        <v>8</v>
      </c>
      <c r="F39" s="49">
        <v>5</v>
      </c>
      <c r="G39" s="49">
        <v>8</v>
      </c>
      <c r="H39" s="49">
        <v>7</v>
      </c>
      <c r="I39" s="50">
        <v>0</v>
      </c>
      <c r="J39" s="49">
        <v>0</v>
      </c>
      <c r="K39" s="49">
        <v>3</v>
      </c>
      <c r="L39" s="49">
        <v>1</v>
      </c>
      <c r="M39" s="49">
        <v>0</v>
      </c>
      <c r="N39" s="49">
        <v>0</v>
      </c>
      <c r="O39" s="49">
        <f t="shared" si="1"/>
        <v>24</v>
      </c>
      <c r="P39" s="41" t="s">
        <v>235</v>
      </c>
    </row>
    <row r="40" spans="1:17" x14ac:dyDescent="0.25">
      <c r="A40" s="13">
        <v>35</v>
      </c>
      <c r="B40" s="5" t="s">
        <v>66</v>
      </c>
      <c r="C40" s="6" t="s">
        <v>44</v>
      </c>
      <c r="D40" s="7">
        <v>506</v>
      </c>
      <c r="E40" s="7">
        <v>8</v>
      </c>
      <c r="F40" s="49">
        <v>0</v>
      </c>
      <c r="G40" s="49">
        <v>8</v>
      </c>
      <c r="H40" s="49">
        <v>10</v>
      </c>
      <c r="I40" s="50">
        <v>0</v>
      </c>
      <c r="J40" s="49">
        <v>0</v>
      </c>
      <c r="K40" s="49">
        <v>5</v>
      </c>
      <c r="L40" s="49">
        <v>0</v>
      </c>
      <c r="M40" s="49">
        <v>0</v>
      </c>
      <c r="N40" s="49">
        <v>0</v>
      </c>
      <c r="O40" s="49">
        <f t="shared" si="1"/>
        <v>23</v>
      </c>
      <c r="P40" s="41" t="s">
        <v>235</v>
      </c>
    </row>
    <row r="41" spans="1:17" x14ac:dyDescent="0.25">
      <c r="A41" s="13">
        <v>36</v>
      </c>
      <c r="B41" s="5" t="s">
        <v>89</v>
      </c>
      <c r="C41" s="6" t="s">
        <v>43</v>
      </c>
      <c r="D41" s="7">
        <v>506</v>
      </c>
      <c r="E41" s="7">
        <v>8</v>
      </c>
      <c r="F41" s="49">
        <v>5</v>
      </c>
      <c r="G41" s="49">
        <v>8</v>
      </c>
      <c r="H41" s="49">
        <v>7</v>
      </c>
      <c r="I41" s="50">
        <v>0</v>
      </c>
      <c r="J41" s="49">
        <v>0</v>
      </c>
      <c r="K41" s="49">
        <v>3</v>
      </c>
      <c r="L41" s="49">
        <v>0</v>
      </c>
      <c r="M41" s="49">
        <v>0</v>
      </c>
      <c r="N41" s="49">
        <v>0</v>
      </c>
      <c r="O41" s="49">
        <f t="shared" si="1"/>
        <v>23</v>
      </c>
      <c r="P41" s="41" t="s">
        <v>235</v>
      </c>
    </row>
    <row r="42" spans="1:17" x14ac:dyDescent="0.25">
      <c r="A42" s="13">
        <v>37</v>
      </c>
      <c r="B42" s="5" t="s">
        <v>110</v>
      </c>
      <c r="C42" s="6" t="s">
        <v>55</v>
      </c>
      <c r="D42" s="7">
        <v>504</v>
      </c>
      <c r="E42" s="7">
        <v>8</v>
      </c>
      <c r="F42" s="49">
        <v>2</v>
      </c>
      <c r="G42" s="49">
        <v>8</v>
      </c>
      <c r="H42" s="49">
        <v>7</v>
      </c>
      <c r="I42" s="50">
        <v>0</v>
      </c>
      <c r="J42" s="49">
        <v>0</v>
      </c>
      <c r="K42" s="49">
        <v>5</v>
      </c>
      <c r="L42" s="49">
        <v>1</v>
      </c>
      <c r="M42" s="49">
        <v>0</v>
      </c>
      <c r="N42" s="49">
        <v>0</v>
      </c>
      <c r="O42" s="49">
        <f t="shared" si="1"/>
        <v>23</v>
      </c>
      <c r="P42" s="41" t="s">
        <v>235</v>
      </c>
    </row>
    <row r="43" spans="1:17" x14ac:dyDescent="0.25">
      <c r="A43" s="13">
        <v>38</v>
      </c>
      <c r="B43" s="5" t="s">
        <v>99</v>
      </c>
      <c r="C43" s="6" t="s">
        <v>100</v>
      </c>
      <c r="D43" s="7">
        <v>283</v>
      </c>
      <c r="E43" s="7">
        <v>8</v>
      </c>
      <c r="F43" s="49">
        <v>3</v>
      </c>
      <c r="G43" s="49">
        <v>8</v>
      </c>
      <c r="H43" s="49">
        <v>7</v>
      </c>
      <c r="I43" s="50">
        <v>0</v>
      </c>
      <c r="J43" s="49">
        <v>0</v>
      </c>
      <c r="K43" s="49">
        <v>3</v>
      </c>
      <c r="L43" s="49">
        <v>1</v>
      </c>
      <c r="M43" s="49">
        <v>0</v>
      </c>
      <c r="N43" s="49">
        <v>0</v>
      </c>
      <c r="O43" s="49">
        <f t="shared" si="1"/>
        <v>22</v>
      </c>
      <c r="P43" s="41" t="s">
        <v>235</v>
      </c>
    </row>
    <row r="44" spans="1:17" x14ac:dyDescent="0.25">
      <c r="A44" s="13">
        <v>39</v>
      </c>
      <c r="B44" s="5" t="s">
        <v>101</v>
      </c>
      <c r="C44" s="6" t="s">
        <v>44</v>
      </c>
      <c r="D44" s="7">
        <v>282</v>
      </c>
      <c r="E44" s="7">
        <v>8</v>
      </c>
      <c r="F44" s="49">
        <v>7</v>
      </c>
      <c r="G44" s="49">
        <v>8</v>
      </c>
      <c r="H44" s="49">
        <v>7</v>
      </c>
      <c r="I44" s="50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1"/>
        <v>22</v>
      </c>
      <c r="P44" s="41" t="s">
        <v>235</v>
      </c>
    </row>
    <row r="45" spans="1:17" x14ac:dyDescent="0.25">
      <c r="A45" s="13">
        <v>40</v>
      </c>
      <c r="B45" s="5" t="s">
        <v>84</v>
      </c>
      <c r="C45" s="6" t="s">
        <v>41</v>
      </c>
      <c r="D45" s="7">
        <v>240</v>
      </c>
      <c r="E45" s="7">
        <v>8</v>
      </c>
      <c r="F45" s="49">
        <v>1</v>
      </c>
      <c r="G45" s="49">
        <v>8</v>
      </c>
      <c r="H45" s="49">
        <v>7</v>
      </c>
      <c r="I45" s="50">
        <v>0</v>
      </c>
      <c r="J45" s="49">
        <v>0</v>
      </c>
      <c r="K45" s="49">
        <v>3</v>
      </c>
      <c r="L45" s="49">
        <v>1</v>
      </c>
      <c r="M45" s="49">
        <v>0</v>
      </c>
      <c r="N45" s="49">
        <v>0</v>
      </c>
      <c r="O45" s="49">
        <f t="shared" si="1"/>
        <v>20</v>
      </c>
      <c r="P45" s="41" t="s">
        <v>235</v>
      </c>
    </row>
    <row r="46" spans="1:17" x14ac:dyDescent="0.25">
      <c r="A46" s="13">
        <v>41</v>
      </c>
      <c r="B46" s="5" t="s">
        <v>113</v>
      </c>
      <c r="C46" s="6" t="s">
        <v>40</v>
      </c>
      <c r="D46" s="7">
        <v>393</v>
      </c>
      <c r="E46" s="7">
        <v>8</v>
      </c>
      <c r="F46" s="49">
        <v>2</v>
      </c>
      <c r="G46" s="49">
        <v>8</v>
      </c>
      <c r="H46" s="49">
        <v>7</v>
      </c>
      <c r="I46" s="50">
        <v>0</v>
      </c>
      <c r="J46" s="49">
        <v>0</v>
      </c>
      <c r="K46" s="49">
        <v>3</v>
      </c>
      <c r="L46" s="49">
        <v>0</v>
      </c>
      <c r="M46" s="49">
        <v>0</v>
      </c>
      <c r="N46" s="49">
        <v>0</v>
      </c>
      <c r="O46" s="49">
        <f t="shared" si="1"/>
        <v>20</v>
      </c>
      <c r="P46" s="41" t="s">
        <v>235</v>
      </c>
    </row>
    <row r="47" spans="1:17" x14ac:dyDescent="0.25">
      <c r="A47" s="13">
        <v>42</v>
      </c>
      <c r="B47" s="5" t="s">
        <v>118</v>
      </c>
      <c r="C47" s="6" t="s">
        <v>44</v>
      </c>
      <c r="D47" s="7">
        <v>377</v>
      </c>
      <c r="E47" s="7">
        <v>8</v>
      </c>
      <c r="F47" s="49">
        <v>6</v>
      </c>
      <c r="G47" s="49">
        <v>8</v>
      </c>
      <c r="H47" s="49">
        <v>3</v>
      </c>
      <c r="I47" s="50">
        <v>0</v>
      </c>
      <c r="J47" s="49">
        <v>0</v>
      </c>
      <c r="K47" s="49">
        <v>3</v>
      </c>
      <c r="L47" s="49">
        <v>0</v>
      </c>
      <c r="M47" s="49">
        <v>0</v>
      </c>
      <c r="N47" s="49">
        <v>0</v>
      </c>
      <c r="O47" s="49">
        <f t="shared" si="1"/>
        <v>20</v>
      </c>
      <c r="P47" s="41" t="s">
        <v>235</v>
      </c>
    </row>
    <row r="48" spans="1:17" x14ac:dyDescent="0.25">
      <c r="A48" s="13">
        <v>43</v>
      </c>
      <c r="B48" s="5" t="s">
        <v>119</v>
      </c>
      <c r="C48" s="6" t="s">
        <v>120</v>
      </c>
      <c r="D48" s="7">
        <v>538</v>
      </c>
      <c r="E48" s="7">
        <v>8</v>
      </c>
      <c r="F48" s="49">
        <v>4</v>
      </c>
      <c r="G48" s="49">
        <v>8</v>
      </c>
      <c r="H48" s="49">
        <v>7</v>
      </c>
      <c r="I48" s="50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f t="shared" si="1"/>
        <v>20</v>
      </c>
      <c r="P48" s="41" t="s">
        <v>235</v>
      </c>
    </row>
    <row r="49" spans="1:16" x14ac:dyDescent="0.25">
      <c r="A49" s="13">
        <v>44</v>
      </c>
      <c r="B49" s="5" t="s">
        <v>84</v>
      </c>
      <c r="C49" s="6" t="s">
        <v>85</v>
      </c>
      <c r="D49" s="7">
        <v>503</v>
      </c>
      <c r="E49" s="7">
        <v>8</v>
      </c>
      <c r="F49" s="49">
        <v>3</v>
      </c>
      <c r="G49" s="49">
        <v>8</v>
      </c>
      <c r="H49" s="49">
        <v>3</v>
      </c>
      <c r="I49" s="50">
        <v>0</v>
      </c>
      <c r="J49" s="49">
        <v>0</v>
      </c>
      <c r="K49" s="49">
        <v>3</v>
      </c>
      <c r="L49" s="49">
        <v>1</v>
      </c>
      <c r="M49" s="49">
        <v>0</v>
      </c>
      <c r="N49" s="49">
        <v>1</v>
      </c>
      <c r="O49" s="49">
        <f t="shared" si="1"/>
        <v>19</v>
      </c>
      <c r="P49" s="41" t="s">
        <v>235</v>
      </c>
    </row>
    <row r="50" spans="1:16" x14ac:dyDescent="0.25">
      <c r="A50" s="13">
        <v>45</v>
      </c>
      <c r="B50" s="5" t="s">
        <v>97</v>
      </c>
      <c r="C50" s="6" t="s">
        <v>46</v>
      </c>
      <c r="D50" s="7">
        <v>506</v>
      </c>
      <c r="E50" s="7">
        <v>8</v>
      </c>
      <c r="F50" s="49">
        <v>3</v>
      </c>
      <c r="G50" s="49">
        <v>8</v>
      </c>
      <c r="H50" s="49">
        <v>3</v>
      </c>
      <c r="I50" s="50">
        <v>0</v>
      </c>
      <c r="J50" s="49">
        <v>0</v>
      </c>
      <c r="K50" s="49">
        <v>5</v>
      </c>
      <c r="L50" s="49">
        <v>0</v>
      </c>
      <c r="M50" s="49">
        <v>0</v>
      </c>
      <c r="N50" s="49">
        <v>0</v>
      </c>
      <c r="O50" s="49">
        <f t="shared" si="1"/>
        <v>19</v>
      </c>
      <c r="P50" s="41" t="s">
        <v>235</v>
      </c>
    </row>
    <row r="51" spans="1:16" x14ac:dyDescent="0.25">
      <c r="A51" s="13">
        <v>46</v>
      </c>
      <c r="B51" s="5" t="s">
        <v>67</v>
      </c>
      <c r="C51" s="6" t="s">
        <v>39</v>
      </c>
      <c r="D51" s="7">
        <v>393</v>
      </c>
      <c r="E51" s="7">
        <v>8</v>
      </c>
      <c r="F51" s="49">
        <v>4</v>
      </c>
      <c r="G51" s="49">
        <v>8</v>
      </c>
      <c r="H51" s="49">
        <v>3</v>
      </c>
      <c r="I51" s="50">
        <v>0</v>
      </c>
      <c r="J51" s="49">
        <v>0</v>
      </c>
      <c r="K51" s="49">
        <v>3</v>
      </c>
      <c r="L51" s="49">
        <v>0</v>
      </c>
      <c r="M51" s="49">
        <v>0</v>
      </c>
      <c r="N51" s="49">
        <v>0</v>
      </c>
      <c r="O51" s="49">
        <f t="shared" si="1"/>
        <v>18</v>
      </c>
      <c r="P51" s="41" t="s">
        <v>235</v>
      </c>
    </row>
    <row r="52" spans="1:16" x14ac:dyDescent="0.25">
      <c r="A52" s="13">
        <v>47</v>
      </c>
      <c r="B52" s="5" t="s">
        <v>82</v>
      </c>
      <c r="C52" s="6" t="s">
        <v>49</v>
      </c>
      <c r="D52" s="7">
        <v>378</v>
      </c>
      <c r="E52" s="7">
        <v>8</v>
      </c>
      <c r="F52" s="49">
        <v>6</v>
      </c>
      <c r="G52" s="49">
        <v>8</v>
      </c>
      <c r="H52" s="49">
        <v>3</v>
      </c>
      <c r="I52" s="50">
        <v>0</v>
      </c>
      <c r="J52" s="49">
        <v>0</v>
      </c>
      <c r="K52" s="49">
        <v>1</v>
      </c>
      <c r="L52" s="49">
        <v>0</v>
      </c>
      <c r="M52" s="49">
        <v>0</v>
      </c>
      <c r="N52" s="49">
        <v>0</v>
      </c>
      <c r="O52" s="49">
        <f t="shared" si="1"/>
        <v>18</v>
      </c>
      <c r="P52" s="41" t="s">
        <v>235</v>
      </c>
    </row>
    <row r="53" spans="1:16" x14ac:dyDescent="0.25">
      <c r="A53" s="13">
        <v>48</v>
      </c>
      <c r="B53" s="5" t="s">
        <v>122</v>
      </c>
      <c r="C53" s="6" t="s">
        <v>41</v>
      </c>
      <c r="D53" s="7">
        <v>506</v>
      </c>
      <c r="E53" s="7">
        <v>8</v>
      </c>
      <c r="F53" s="49">
        <v>2</v>
      </c>
      <c r="G53" s="49">
        <v>8</v>
      </c>
      <c r="H53" s="49">
        <v>7</v>
      </c>
      <c r="I53" s="50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f t="shared" si="1"/>
        <v>18</v>
      </c>
      <c r="P53" s="41" t="s">
        <v>235</v>
      </c>
    </row>
    <row r="54" spans="1:16" x14ac:dyDescent="0.25">
      <c r="A54" s="13">
        <v>49</v>
      </c>
      <c r="B54" s="5" t="s">
        <v>74</v>
      </c>
      <c r="C54" s="6" t="s">
        <v>46</v>
      </c>
      <c r="D54" s="7">
        <v>388</v>
      </c>
      <c r="E54" s="7">
        <v>8</v>
      </c>
      <c r="F54" s="49">
        <v>0</v>
      </c>
      <c r="G54" s="49">
        <v>8</v>
      </c>
      <c r="H54" s="49">
        <v>3</v>
      </c>
      <c r="I54" s="50">
        <v>3</v>
      </c>
      <c r="J54" s="49">
        <v>0</v>
      </c>
      <c r="K54" s="49">
        <v>3</v>
      </c>
      <c r="L54" s="49">
        <v>0</v>
      </c>
      <c r="M54" s="49">
        <v>0</v>
      </c>
      <c r="N54" s="49">
        <v>0</v>
      </c>
      <c r="O54" s="49">
        <f t="shared" si="1"/>
        <v>17</v>
      </c>
      <c r="P54" s="41" t="s">
        <v>235</v>
      </c>
    </row>
    <row r="55" spans="1:16" x14ac:dyDescent="0.25">
      <c r="A55" s="13">
        <v>50</v>
      </c>
      <c r="B55" s="5" t="s">
        <v>103</v>
      </c>
      <c r="C55" s="6" t="s">
        <v>44</v>
      </c>
      <c r="D55" s="7">
        <v>384</v>
      </c>
      <c r="E55" s="7">
        <v>8</v>
      </c>
      <c r="F55" s="49">
        <v>6</v>
      </c>
      <c r="G55" s="49">
        <v>8</v>
      </c>
      <c r="H55" s="49">
        <v>3</v>
      </c>
      <c r="I55" s="50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1"/>
        <v>17</v>
      </c>
      <c r="P55" s="41" t="s">
        <v>235</v>
      </c>
    </row>
    <row r="56" spans="1:16" x14ac:dyDescent="0.25">
      <c r="A56" s="13">
        <v>51</v>
      </c>
      <c r="B56" s="5" t="s">
        <v>75</v>
      </c>
      <c r="C56" s="6" t="s">
        <v>41</v>
      </c>
      <c r="D56" s="7">
        <v>282</v>
      </c>
      <c r="E56" s="7">
        <v>8</v>
      </c>
      <c r="F56" s="49">
        <v>4</v>
      </c>
      <c r="G56" s="49">
        <v>8</v>
      </c>
      <c r="H56" s="49">
        <v>3</v>
      </c>
      <c r="I56" s="50">
        <v>0</v>
      </c>
      <c r="J56" s="49">
        <v>0</v>
      </c>
      <c r="K56" s="49">
        <v>0</v>
      </c>
      <c r="L56" s="49">
        <v>0</v>
      </c>
      <c r="M56" s="49">
        <v>0</v>
      </c>
      <c r="N56" s="49">
        <v>1</v>
      </c>
      <c r="O56" s="49">
        <f t="shared" si="1"/>
        <v>16</v>
      </c>
      <c r="P56" s="41" t="s">
        <v>235</v>
      </c>
    </row>
    <row r="57" spans="1:16" x14ac:dyDescent="0.25">
      <c r="A57" s="13">
        <v>52</v>
      </c>
      <c r="B57" s="5" t="s">
        <v>112</v>
      </c>
      <c r="C57" s="6" t="s">
        <v>45</v>
      </c>
      <c r="D57" s="7">
        <v>608</v>
      </c>
      <c r="E57" s="7">
        <v>8</v>
      </c>
      <c r="F57" s="49">
        <v>4</v>
      </c>
      <c r="G57" s="49">
        <v>8</v>
      </c>
      <c r="H57" s="49">
        <v>3</v>
      </c>
      <c r="I57" s="50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1"/>
        <v>15</v>
      </c>
      <c r="P57" s="41" t="s">
        <v>235</v>
      </c>
    </row>
    <row r="58" spans="1:16" x14ac:dyDescent="0.25">
      <c r="A58" s="13">
        <v>53</v>
      </c>
      <c r="B58" s="5" t="s">
        <v>79</v>
      </c>
      <c r="C58" s="6" t="s">
        <v>41</v>
      </c>
      <c r="D58" s="7">
        <v>397</v>
      </c>
      <c r="E58" s="7">
        <v>8</v>
      </c>
      <c r="F58" s="49">
        <v>2</v>
      </c>
      <c r="G58" s="49">
        <v>8</v>
      </c>
      <c r="H58" s="49">
        <v>3</v>
      </c>
      <c r="I58" s="50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1"/>
        <v>13</v>
      </c>
      <c r="P58" s="41" t="s">
        <v>235</v>
      </c>
    </row>
    <row r="59" spans="1:16" x14ac:dyDescent="0.25">
      <c r="A59" s="13">
        <v>54</v>
      </c>
      <c r="B59" s="5" t="s">
        <v>81</v>
      </c>
      <c r="C59" s="6" t="s">
        <v>44</v>
      </c>
      <c r="D59" s="7">
        <v>261</v>
      </c>
      <c r="E59" s="7">
        <v>8</v>
      </c>
      <c r="F59" s="49">
        <v>2</v>
      </c>
      <c r="G59" s="49">
        <v>8</v>
      </c>
      <c r="H59" s="49">
        <v>0</v>
      </c>
      <c r="I59" s="50">
        <v>0</v>
      </c>
      <c r="J59" s="49">
        <v>0</v>
      </c>
      <c r="K59" s="49">
        <v>3</v>
      </c>
      <c r="L59" s="49">
        <v>0</v>
      </c>
      <c r="M59" s="49">
        <v>0</v>
      </c>
      <c r="N59" s="49">
        <v>0</v>
      </c>
      <c r="O59" s="49">
        <f t="shared" si="1"/>
        <v>13</v>
      </c>
      <c r="P59" s="41" t="s">
        <v>235</v>
      </c>
    </row>
    <row r="60" spans="1:16" x14ac:dyDescent="0.25">
      <c r="A60" s="13">
        <v>55</v>
      </c>
      <c r="B60" s="5" t="s">
        <v>105</v>
      </c>
      <c r="C60" s="6" t="s">
        <v>41</v>
      </c>
      <c r="D60" s="7">
        <v>506</v>
      </c>
      <c r="E60" s="7">
        <v>8</v>
      </c>
      <c r="F60" s="49">
        <v>2</v>
      </c>
      <c r="G60" s="49">
        <v>8</v>
      </c>
      <c r="H60" s="49">
        <v>3</v>
      </c>
      <c r="I60" s="50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1"/>
        <v>13</v>
      </c>
      <c r="P60" s="41" t="s">
        <v>235</v>
      </c>
    </row>
    <row r="61" spans="1:16" x14ac:dyDescent="0.25">
      <c r="A61" s="13">
        <v>56</v>
      </c>
      <c r="B61" s="5" t="s">
        <v>69</v>
      </c>
      <c r="C61" s="6" t="s">
        <v>46</v>
      </c>
      <c r="D61" s="7">
        <v>282</v>
      </c>
      <c r="E61" s="7">
        <v>8</v>
      </c>
      <c r="F61" s="49">
        <v>5</v>
      </c>
      <c r="G61" s="49">
        <v>0</v>
      </c>
      <c r="H61" s="49">
        <v>3</v>
      </c>
      <c r="I61" s="50">
        <v>0</v>
      </c>
      <c r="J61" s="49">
        <v>0</v>
      </c>
      <c r="K61" s="49">
        <v>3</v>
      </c>
      <c r="L61" s="49">
        <v>1</v>
      </c>
      <c r="M61" s="49">
        <v>0</v>
      </c>
      <c r="N61" s="49">
        <v>0</v>
      </c>
      <c r="O61" s="49">
        <f t="shared" si="1"/>
        <v>12</v>
      </c>
      <c r="P61" s="41" t="s">
        <v>235</v>
      </c>
    </row>
    <row r="62" spans="1:16" x14ac:dyDescent="0.25">
      <c r="A62" s="13">
        <v>57</v>
      </c>
      <c r="B62" s="5" t="s">
        <v>65</v>
      </c>
      <c r="C62" s="6" t="s">
        <v>46</v>
      </c>
      <c r="D62" s="7">
        <v>504</v>
      </c>
      <c r="E62" s="7">
        <v>8</v>
      </c>
      <c r="F62" s="49">
        <v>0</v>
      </c>
      <c r="G62" s="49">
        <v>0</v>
      </c>
      <c r="H62" s="49">
        <v>3</v>
      </c>
      <c r="I62" s="50">
        <v>3</v>
      </c>
      <c r="J62" s="49">
        <v>0</v>
      </c>
      <c r="K62" s="49">
        <v>3</v>
      </c>
      <c r="L62" s="49">
        <v>0</v>
      </c>
      <c r="M62" s="49">
        <v>0</v>
      </c>
      <c r="N62" s="49">
        <v>1</v>
      </c>
      <c r="O62" s="49">
        <f t="shared" si="1"/>
        <v>10</v>
      </c>
      <c r="P62" s="41" t="s">
        <v>235</v>
      </c>
    </row>
    <row r="63" spans="1:16" x14ac:dyDescent="0.25">
      <c r="A63" s="13">
        <v>58</v>
      </c>
      <c r="B63" s="5" t="s">
        <v>114</v>
      </c>
      <c r="C63" s="6" t="s">
        <v>44</v>
      </c>
      <c r="D63" s="7">
        <v>377</v>
      </c>
      <c r="E63" s="7">
        <v>8</v>
      </c>
      <c r="F63" s="49">
        <v>5</v>
      </c>
      <c r="G63" s="49">
        <v>0</v>
      </c>
      <c r="H63" s="49">
        <v>0</v>
      </c>
      <c r="I63" s="50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1"/>
        <v>5</v>
      </c>
      <c r="P63" s="41" t="s">
        <v>235</v>
      </c>
    </row>
    <row r="64" spans="1:16" x14ac:dyDescent="0.25">
      <c r="A64" s="13">
        <v>59</v>
      </c>
      <c r="B64" s="5" t="s">
        <v>117</v>
      </c>
      <c r="C64" s="6" t="s">
        <v>44</v>
      </c>
      <c r="D64" s="7">
        <v>504</v>
      </c>
      <c r="E64" s="7">
        <v>8</v>
      </c>
      <c r="F64" s="49">
        <v>4</v>
      </c>
      <c r="G64" s="49">
        <v>0</v>
      </c>
      <c r="H64" s="49">
        <v>0</v>
      </c>
      <c r="I64" s="50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1"/>
        <v>4</v>
      </c>
      <c r="P64" s="41" t="s">
        <v>235</v>
      </c>
    </row>
    <row r="65" spans="1:16" x14ac:dyDescent="0.25">
      <c r="A65" s="13">
        <v>60</v>
      </c>
      <c r="B65" s="5" t="s">
        <v>20</v>
      </c>
      <c r="C65" s="6" t="s">
        <v>44</v>
      </c>
      <c r="D65" s="7">
        <v>248</v>
      </c>
      <c r="E65" s="7">
        <v>8</v>
      </c>
      <c r="F65" s="49">
        <v>2</v>
      </c>
      <c r="G65" s="49">
        <v>0</v>
      </c>
      <c r="H65" s="49">
        <v>0</v>
      </c>
      <c r="I65" s="50">
        <v>0</v>
      </c>
      <c r="J65" s="49">
        <v>0</v>
      </c>
      <c r="K65" s="49">
        <v>0</v>
      </c>
      <c r="L65" s="49">
        <v>1</v>
      </c>
      <c r="M65" s="49">
        <v>0</v>
      </c>
      <c r="N65" s="49">
        <v>0</v>
      </c>
      <c r="O65" s="49">
        <f t="shared" si="1"/>
        <v>3</v>
      </c>
      <c r="P65" s="41" t="s">
        <v>235</v>
      </c>
    </row>
    <row r="66" spans="1:16" x14ac:dyDescent="0.25">
      <c r="A66" s="13">
        <v>61</v>
      </c>
      <c r="B66" s="5" t="s">
        <v>56</v>
      </c>
      <c r="C66" s="6" t="s">
        <v>40</v>
      </c>
      <c r="D66" s="7">
        <v>249</v>
      </c>
      <c r="E66" s="7">
        <v>8</v>
      </c>
      <c r="F66" s="49">
        <v>0</v>
      </c>
      <c r="G66" s="49">
        <v>0</v>
      </c>
      <c r="H66" s="49">
        <v>0</v>
      </c>
      <c r="I66" s="50">
        <v>0</v>
      </c>
      <c r="J66" s="49">
        <v>0</v>
      </c>
      <c r="K66" s="49">
        <v>0</v>
      </c>
      <c r="L66" s="49">
        <v>1</v>
      </c>
      <c r="M66" s="49">
        <v>0</v>
      </c>
      <c r="N66" s="49">
        <v>0</v>
      </c>
      <c r="O66" s="49">
        <f t="shared" si="1"/>
        <v>1</v>
      </c>
      <c r="P66" s="41" t="s">
        <v>235</v>
      </c>
    </row>
    <row r="67" spans="1:16" x14ac:dyDescent="0.25">
      <c r="A67" s="13">
        <v>62</v>
      </c>
      <c r="B67" s="5" t="s">
        <v>116</v>
      </c>
      <c r="C67" s="6" t="s">
        <v>46</v>
      </c>
      <c r="D67" s="7">
        <v>504</v>
      </c>
      <c r="E67" s="7">
        <v>8</v>
      </c>
      <c r="F67" s="49">
        <v>0</v>
      </c>
      <c r="G67" s="49">
        <v>0</v>
      </c>
      <c r="H67" s="49">
        <v>0</v>
      </c>
      <c r="I67" s="50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"/>
        <v>0</v>
      </c>
      <c r="P67" s="41" t="s">
        <v>235</v>
      </c>
    </row>
    <row r="68" spans="1:16" ht="16.5" thickBot="1" x14ac:dyDescent="0.3">
      <c r="A68" s="14">
        <v>63</v>
      </c>
      <c r="B68" s="17" t="s">
        <v>123</v>
      </c>
      <c r="C68" s="15" t="s">
        <v>124</v>
      </c>
      <c r="D68" s="16">
        <v>504</v>
      </c>
      <c r="E68" s="16">
        <v>8</v>
      </c>
      <c r="F68" s="51">
        <v>0</v>
      </c>
      <c r="G68" s="51">
        <v>0</v>
      </c>
      <c r="H68" s="51">
        <v>0</v>
      </c>
      <c r="I68" s="52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1"/>
        <v>0</v>
      </c>
      <c r="P68" s="41" t="s">
        <v>235</v>
      </c>
    </row>
  </sheetData>
  <sortState ref="B6:O68">
    <sortCondition descending="1" ref="O6:O68"/>
  </sortState>
  <mergeCells count="3">
    <mergeCell ref="F4:F5"/>
    <mergeCell ref="G4:K4"/>
    <mergeCell ref="L4:N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R6" sqref="R6"/>
    </sheetView>
  </sheetViews>
  <sheetFormatPr defaultRowHeight="15.75" x14ac:dyDescent="0.25"/>
  <cols>
    <col min="1" max="1" width="6.5703125" style="42" customWidth="1"/>
    <col min="2" max="2" width="16.42578125" style="42" customWidth="1"/>
    <col min="3" max="3" width="5.7109375" style="42" customWidth="1"/>
    <col min="4" max="5" width="9.140625" style="42"/>
    <col min="6" max="6" width="12.85546875" style="42" bestFit="1" customWidth="1"/>
    <col min="7" max="14" width="6.28515625" style="42" customWidth="1"/>
    <col min="15" max="15" width="9.140625" style="42"/>
    <col min="16" max="16" width="12.42578125" style="42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6" x14ac:dyDescent="0.25">
      <c r="A2" s="38"/>
      <c r="B2" s="38" t="s">
        <v>231</v>
      </c>
      <c r="C2" s="38"/>
      <c r="D2" s="38"/>
      <c r="E2" s="38"/>
      <c r="F2" s="38"/>
      <c r="G2" s="38"/>
      <c r="H2" s="38"/>
      <c r="I2" s="38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16" ht="16.5" thickBot="1" x14ac:dyDescent="0.3">
      <c r="A4" s="37"/>
      <c r="B4" s="37"/>
      <c r="C4" s="37"/>
      <c r="D4" s="37"/>
      <c r="E4" s="37"/>
      <c r="F4" s="68" t="s">
        <v>217</v>
      </c>
      <c r="G4" s="70" t="s">
        <v>218</v>
      </c>
      <c r="H4" s="70"/>
      <c r="I4" s="70"/>
      <c r="J4" s="70"/>
      <c r="K4" s="70"/>
      <c r="L4" s="70" t="s">
        <v>219</v>
      </c>
      <c r="M4" s="70"/>
      <c r="N4" s="70"/>
      <c r="O4" s="43"/>
    </row>
    <row r="5" spans="1:16" ht="31.5" x14ac:dyDescent="0.25">
      <c r="A5" s="39" t="s">
        <v>0</v>
      </c>
      <c r="B5" s="40" t="s">
        <v>1</v>
      </c>
      <c r="C5" s="40" t="s">
        <v>237</v>
      </c>
      <c r="D5" s="40" t="s">
        <v>2</v>
      </c>
      <c r="E5" s="40" t="s">
        <v>3</v>
      </c>
      <c r="F5" s="69"/>
      <c r="G5" s="44" t="s">
        <v>220</v>
      </c>
      <c r="H5" s="44" t="s">
        <v>221</v>
      </c>
      <c r="I5" s="44" t="s">
        <v>222</v>
      </c>
      <c r="J5" s="44" t="s">
        <v>223</v>
      </c>
      <c r="K5" s="44" t="s">
        <v>224</v>
      </c>
      <c r="L5" s="44" t="s">
        <v>225</v>
      </c>
      <c r="M5" s="44" t="s">
        <v>226</v>
      </c>
      <c r="N5" s="44" t="s">
        <v>227</v>
      </c>
      <c r="O5" s="46" t="s">
        <v>228</v>
      </c>
      <c r="P5" s="46" t="s">
        <v>232</v>
      </c>
    </row>
    <row r="6" spans="1:16" x14ac:dyDescent="0.25">
      <c r="A6" s="34">
        <v>1</v>
      </c>
      <c r="B6" s="28" t="s">
        <v>180</v>
      </c>
      <c r="C6" s="28" t="s">
        <v>43</v>
      </c>
      <c r="D6" s="29">
        <v>654</v>
      </c>
      <c r="E6" s="29">
        <v>9</v>
      </c>
      <c r="F6" s="47">
        <v>8</v>
      </c>
      <c r="G6" s="47">
        <v>25</v>
      </c>
      <c r="H6" s="47">
        <v>10</v>
      </c>
      <c r="I6" s="48">
        <v>10</v>
      </c>
      <c r="J6" s="47">
        <v>10</v>
      </c>
      <c r="K6" s="47">
        <v>5</v>
      </c>
      <c r="L6" s="47">
        <v>5</v>
      </c>
      <c r="M6" s="47">
        <v>3</v>
      </c>
      <c r="N6" s="47">
        <v>3</v>
      </c>
      <c r="O6" s="47">
        <f t="shared" ref="O6:O37" si="0">SUM(F6:N6)</f>
        <v>79</v>
      </c>
      <c r="P6" s="47" t="s">
        <v>233</v>
      </c>
    </row>
    <row r="7" spans="1:16" x14ac:dyDescent="0.25">
      <c r="A7" s="34">
        <v>2</v>
      </c>
      <c r="B7" s="28" t="s">
        <v>201</v>
      </c>
      <c r="C7" s="28" t="s">
        <v>47</v>
      </c>
      <c r="D7" s="29">
        <v>397</v>
      </c>
      <c r="E7" s="29">
        <v>9</v>
      </c>
      <c r="F7" s="47">
        <v>4</v>
      </c>
      <c r="G7" s="47">
        <v>25</v>
      </c>
      <c r="H7" s="47">
        <v>7</v>
      </c>
      <c r="I7" s="48">
        <v>7</v>
      </c>
      <c r="J7" s="47">
        <v>10</v>
      </c>
      <c r="K7" s="47">
        <v>5</v>
      </c>
      <c r="L7" s="47">
        <v>7</v>
      </c>
      <c r="M7" s="47">
        <v>4</v>
      </c>
      <c r="N7" s="47">
        <v>4</v>
      </c>
      <c r="O7" s="47">
        <f t="shared" si="0"/>
        <v>73</v>
      </c>
      <c r="P7" s="47" t="s">
        <v>233</v>
      </c>
    </row>
    <row r="8" spans="1:16" x14ac:dyDescent="0.25">
      <c r="A8" s="34">
        <v>3</v>
      </c>
      <c r="B8" s="28" t="s">
        <v>180</v>
      </c>
      <c r="C8" s="28" t="s">
        <v>85</v>
      </c>
      <c r="D8" s="29">
        <v>654</v>
      </c>
      <c r="E8" s="29">
        <v>9</v>
      </c>
      <c r="F8" s="47">
        <v>6</v>
      </c>
      <c r="G8" s="47">
        <v>25</v>
      </c>
      <c r="H8" s="47">
        <v>7</v>
      </c>
      <c r="I8" s="48">
        <v>10</v>
      </c>
      <c r="J8" s="47">
        <v>10</v>
      </c>
      <c r="K8" s="47">
        <v>3</v>
      </c>
      <c r="L8" s="47">
        <v>6</v>
      </c>
      <c r="M8" s="47">
        <v>2</v>
      </c>
      <c r="N8" s="47">
        <v>3</v>
      </c>
      <c r="O8" s="47">
        <f t="shared" si="0"/>
        <v>72</v>
      </c>
      <c r="P8" s="47" t="s">
        <v>233</v>
      </c>
    </row>
    <row r="9" spans="1:16" x14ac:dyDescent="0.25">
      <c r="A9" s="34">
        <v>4</v>
      </c>
      <c r="B9" s="28" t="s">
        <v>182</v>
      </c>
      <c r="C9" s="28" t="s">
        <v>85</v>
      </c>
      <c r="D9" s="29">
        <v>261</v>
      </c>
      <c r="E9" s="29">
        <v>9</v>
      </c>
      <c r="F9" s="47">
        <v>6</v>
      </c>
      <c r="G9" s="47">
        <v>16</v>
      </c>
      <c r="H9" s="47">
        <v>10</v>
      </c>
      <c r="I9" s="48">
        <v>7</v>
      </c>
      <c r="J9" s="47">
        <v>10</v>
      </c>
      <c r="K9" s="47">
        <v>5</v>
      </c>
      <c r="L9" s="47">
        <v>7</v>
      </c>
      <c r="M9" s="47">
        <v>4</v>
      </c>
      <c r="N9" s="47">
        <v>4</v>
      </c>
      <c r="O9" s="47">
        <f t="shared" si="0"/>
        <v>69</v>
      </c>
      <c r="P9" s="47" t="s">
        <v>234</v>
      </c>
    </row>
    <row r="10" spans="1:16" x14ac:dyDescent="0.25">
      <c r="A10" s="34">
        <v>5</v>
      </c>
      <c r="B10" s="28" t="s">
        <v>193</v>
      </c>
      <c r="C10" s="28" t="s">
        <v>44</v>
      </c>
      <c r="D10" s="29">
        <v>284</v>
      </c>
      <c r="E10" s="29">
        <v>9</v>
      </c>
      <c r="F10" s="47">
        <v>5</v>
      </c>
      <c r="G10" s="47">
        <v>16</v>
      </c>
      <c r="H10" s="47">
        <v>10</v>
      </c>
      <c r="I10" s="48">
        <v>10</v>
      </c>
      <c r="J10" s="47">
        <v>7</v>
      </c>
      <c r="K10" s="47">
        <v>5</v>
      </c>
      <c r="L10" s="47">
        <v>7</v>
      </c>
      <c r="M10" s="47">
        <v>3</v>
      </c>
      <c r="N10" s="47">
        <v>3</v>
      </c>
      <c r="O10" s="47">
        <f t="shared" si="0"/>
        <v>66</v>
      </c>
      <c r="P10" s="47" t="s">
        <v>234</v>
      </c>
    </row>
    <row r="11" spans="1:16" x14ac:dyDescent="0.25">
      <c r="A11" s="34">
        <v>6</v>
      </c>
      <c r="B11" s="28" t="s">
        <v>181</v>
      </c>
      <c r="C11" s="28" t="s">
        <v>41</v>
      </c>
      <c r="D11" s="29">
        <v>393</v>
      </c>
      <c r="E11" s="29">
        <v>9</v>
      </c>
      <c r="F11" s="47">
        <v>4</v>
      </c>
      <c r="G11" s="47">
        <v>25</v>
      </c>
      <c r="H11" s="47">
        <v>7</v>
      </c>
      <c r="I11" s="48">
        <v>10</v>
      </c>
      <c r="J11" s="47">
        <v>7</v>
      </c>
      <c r="K11" s="47">
        <v>5</v>
      </c>
      <c r="L11" s="47">
        <v>2</v>
      </c>
      <c r="M11" s="47">
        <v>1</v>
      </c>
      <c r="N11" s="47">
        <v>3</v>
      </c>
      <c r="O11" s="47">
        <f t="shared" si="0"/>
        <v>64</v>
      </c>
      <c r="P11" s="47" t="s">
        <v>234</v>
      </c>
    </row>
    <row r="12" spans="1:16" x14ac:dyDescent="0.25">
      <c r="A12" s="34">
        <v>7</v>
      </c>
      <c r="B12" s="28" t="s">
        <v>9</v>
      </c>
      <c r="C12" s="28" t="s">
        <v>39</v>
      </c>
      <c r="D12" s="29">
        <v>504</v>
      </c>
      <c r="E12" s="29">
        <v>9</v>
      </c>
      <c r="F12" s="47">
        <v>4</v>
      </c>
      <c r="G12" s="47">
        <v>20</v>
      </c>
      <c r="H12" s="47">
        <v>7</v>
      </c>
      <c r="I12" s="48">
        <v>7</v>
      </c>
      <c r="J12" s="47">
        <v>7</v>
      </c>
      <c r="K12" s="47">
        <v>5</v>
      </c>
      <c r="L12" s="47">
        <v>7</v>
      </c>
      <c r="M12" s="47">
        <v>4</v>
      </c>
      <c r="N12" s="47">
        <v>2</v>
      </c>
      <c r="O12" s="47">
        <f t="shared" si="0"/>
        <v>63</v>
      </c>
      <c r="P12" s="47" t="s">
        <v>234</v>
      </c>
    </row>
    <row r="13" spans="1:16" x14ac:dyDescent="0.25">
      <c r="A13" s="34">
        <v>8</v>
      </c>
      <c r="B13" s="28" t="s">
        <v>207</v>
      </c>
      <c r="C13" s="28" t="s">
        <v>43</v>
      </c>
      <c r="D13" s="29">
        <v>481</v>
      </c>
      <c r="E13" s="29">
        <v>9</v>
      </c>
      <c r="F13" s="47">
        <v>6</v>
      </c>
      <c r="G13" s="47">
        <v>25</v>
      </c>
      <c r="H13" s="47">
        <v>7</v>
      </c>
      <c r="I13" s="48">
        <v>3</v>
      </c>
      <c r="J13" s="47">
        <v>7</v>
      </c>
      <c r="K13" s="47">
        <v>5</v>
      </c>
      <c r="L13" s="47">
        <v>5</v>
      </c>
      <c r="M13" s="47">
        <v>2</v>
      </c>
      <c r="N13" s="47">
        <v>2</v>
      </c>
      <c r="O13" s="47">
        <f t="shared" si="0"/>
        <v>62</v>
      </c>
      <c r="P13" s="47" t="s">
        <v>234</v>
      </c>
    </row>
    <row r="14" spans="1:16" x14ac:dyDescent="0.25">
      <c r="A14" s="34">
        <v>9</v>
      </c>
      <c r="B14" s="28" t="s">
        <v>196</v>
      </c>
      <c r="C14" s="28" t="s">
        <v>40</v>
      </c>
      <c r="D14" s="29">
        <v>392</v>
      </c>
      <c r="E14" s="29">
        <v>9</v>
      </c>
      <c r="F14" s="47">
        <v>3</v>
      </c>
      <c r="G14" s="47">
        <v>8</v>
      </c>
      <c r="H14" s="47">
        <v>7</v>
      </c>
      <c r="I14" s="48">
        <v>10</v>
      </c>
      <c r="J14" s="47">
        <v>10</v>
      </c>
      <c r="K14" s="47">
        <v>5</v>
      </c>
      <c r="L14" s="47">
        <v>7</v>
      </c>
      <c r="M14" s="47">
        <v>4</v>
      </c>
      <c r="N14" s="47">
        <v>4</v>
      </c>
      <c r="O14" s="47">
        <f t="shared" si="0"/>
        <v>58</v>
      </c>
      <c r="P14" s="47" t="s">
        <v>234</v>
      </c>
    </row>
    <row r="15" spans="1:16" x14ac:dyDescent="0.25">
      <c r="A15" s="34">
        <v>10</v>
      </c>
      <c r="B15" s="28" t="s">
        <v>177</v>
      </c>
      <c r="C15" s="28" t="s">
        <v>46</v>
      </c>
      <c r="D15" s="29">
        <v>397</v>
      </c>
      <c r="E15" s="29">
        <v>9</v>
      </c>
      <c r="F15" s="47">
        <v>10</v>
      </c>
      <c r="G15" s="47">
        <v>16</v>
      </c>
      <c r="H15" s="47">
        <v>7</v>
      </c>
      <c r="I15" s="48">
        <v>3</v>
      </c>
      <c r="J15" s="47">
        <v>3</v>
      </c>
      <c r="K15" s="47">
        <v>3</v>
      </c>
      <c r="L15" s="47">
        <v>7</v>
      </c>
      <c r="M15" s="47">
        <v>4</v>
      </c>
      <c r="N15" s="47">
        <v>1</v>
      </c>
      <c r="O15" s="47">
        <f t="shared" si="0"/>
        <v>54</v>
      </c>
      <c r="P15" s="47" t="s">
        <v>234</v>
      </c>
    </row>
    <row r="16" spans="1:16" x14ac:dyDescent="0.25">
      <c r="A16" s="34">
        <v>11</v>
      </c>
      <c r="B16" s="35" t="s">
        <v>186</v>
      </c>
      <c r="C16" s="35" t="s">
        <v>42</v>
      </c>
      <c r="D16" s="36">
        <v>283</v>
      </c>
      <c r="E16" s="29">
        <v>9</v>
      </c>
      <c r="F16" s="47">
        <v>6</v>
      </c>
      <c r="G16" s="47">
        <v>16</v>
      </c>
      <c r="H16" s="47">
        <v>10</v>
      </c>
      <c r="I16" s="48">
        <v>7</v>
      </c>
      <c r="J16" s="47">
        <v>10</v>
      </c>
      <c r="K16" s="47">
        <v>5</v>
      </c>
      <c r="L16" s="47">
        <v>0</v>
      </c>
      <c r="M16" s="47">
        <v>0</v>
      </c>
      <c r="N16" s="47">
        <v>0</v>
      </c>
      <c r="O16" s="47">
        <f t="shared" si="0"/>
        <v>54</v>
      </c>
      <c r="P16" s="47" t="s">
        <v>234</v>
      </c>
    </row>
    <row r="17" spans="1:17" x14ac:dyDescent="0.25">
      <c r="A17" s="34">
        <v>12</v>
      </c>
      <c r="B17" s="28" t="s">
        <v>183</v>
      </c>
      <c r="C17" s="28" t="s">
        <v>44</v>
      </c>
      <c r="D17" s="29">
        <v>249</v>
      </c>
      <c r="E17" s="29">
        <v>9</v>
      </c>
      <c r="F17" s="47">
        <v>1</v>
      </c>
      <c r="G17" s="47">
        <v>16</v>
      </c>
      <c r="H17" s="47">
        <v>10</v>
      </c>
      <c r="I17" s="48">
        <v>10</v>
      </c>
      <c r="J17" s="47">
        <v>7</v>
      </c>
      <c r="K17" s="47">
        <v>3</v>
      </c>
      <c r="L17" s="47">
        <v>2</v>
      </c>
      <c r="M17" s="47">
        <v>1</v>
      </c>
      <c r="N17" s="47">
        <v>1</v>
      </c>
      <c r="O17" s="47">
        <f t="shared" si="0"/>
        <v>51</v>
      </c>
      <c r="P17" s="47" t="s">
        <v>234</v>
      </c>
    </row>
    <row r="18" spans="1:17" x14ac:dyDescent="0.25">
      <c r="A18" s="34">
        <v>13</v>
      </c>
      <c r="B18" s="28" t="s">
        <v>195</v>
      </c>
      <c r="C18" s="28" t="s">
        <v>100</v>
      </c>
      <c r="D18" s="29">
        <v>244</v>
      </c>
      <c r="E18" s="29">
        <v>9</v>
      </c>
      <c r="F18" s="47">
        <v>7</v>
      </c>
      <c r="G18" s="47">
        <v>8</v>
      </c>
      <c r="H18" s="47">
        <v>7</v>
      </c>
      <c r="I18" s="48">
        <v>10</v>
      </c>
      <c r="J18" s="47">
        <v>7</v>
      </c>
      <c r="K18" s="47">
        <v>5</v>
      </c>
      <c r="L18" s="47">
        <v>2</v>
      </c>
      <c r="M18" s="47">
        <v>2</v>
      </c>
      <c r="N18" s="47">
        <v>2</v>
      </c>
      <c r="O18" s="47">
        <f t="shared" si="0"/>
        <v>50</v>
      </c>
      <c r="P18" s="47" t="s">
        <v>234</v>
      </c>
    </row>
    <row r="19" spans="1:17" x14ac:dyDescent="0.25">
      <c r="A19" s="34">
        <v>14</v>
      </c>
      <c r="B19" s="28" t="s">
        <v>143</v>
      </c>
      <c r="C19" s="28" t="s">
        <v>42</v>
      </c>
      <c r="D19" s="29">
        <v>397</v>
      </c>
      <c r="E19" s="29">
        <v>9</v>
      </c>
      <c r="F19" s="47">
        <v>1</v>
      </c>
      <c r="G19" s="47">
        <v>16</v>
      </c>
      <c r="H19" s="47">
        <v>7</v>
      </c>
      <c r="I19" s="48">
        <v>3</v>
      </c>
      <c r="J19" s="47">
        <v>3</v>
      </c>
      <c r="K19" s="47">
        <v>3</v>
      </c>
      <c r="L19" s="47">
        <v>7</v>
      </c>
      <c r="M19" s="47">
        <v>4</v>
      </c>
      <c r="N19" s="47">
        <v>4</v>
      </c>
      <c r="O19" s="47">
        <f t="shared" si="0"/>
        <v>48</v>
      </c>
      <c r="P19" s="47" t="s">
        <v>234</v>
      </c>
    </row>
    <row r="20" spans="1:17" x14ac:dyDescent="0.25">
      <c r="A20" s="34">
        <v>15</v>
      </c>
      <c r="B20" s="28" t="s">
        <v>215</v>
      </c>
      <c r="C20" s="28" t="s">
        <v>42</v>
      </c>
      <c r="D20" s="29">
        <v>261</v>
      </c>
      <c r="E20" s="29">
        <v>9</v>
      </c>
      <c r="F20" s="47">
        <v>2</v>
      </c>
      <c r="G20" s="47">
        <v>16</v>
      </c>
      <c r="H20" s="47">
        <v>10</v>
      </c>
      <c r="I20" s="48">
        <v>7</v>
      </c>
      <c r="J20" s="47">
        <v>7</v>
      </c>
      <c r="K20" s="47">
        <v>3</v>
      </c>
      <c r="L20" s="47">
        <v>0</v>
      </c>
      <c r="M20" s="47">
        <v>2</v>
      </c>
      <c r="N20" s="47">
        <v>1</v>
      </c>
      <c r="O20" s="47">
        <f t="shared" si="0"/>
        <v>48</v>
      </c>
      <c r="P20" s="47" t="s">
        <v>234</v>
      </c>
    </row>
    <row r="21" spans="1:17" x14ac:dyDescent="0.25">
      <c r="A21" s="34">
        <v>16</v>
      </c>
      <c r="B21" s="28" t="s">
        <v>197</v>
      </c>
      <c r="C21" s="28" t="s">
        <v>41</v>
      </c>
      <c r="D21" s="29">
        <v>261</v>
      </c>
      <c r="E21" s="29">
        <v>9</v>
      </c>
      <c r="F21" s="47">
        <v>1</v>
      </c>
      <c r="G21" s="47">
        <v>16</v>
      </c>
      <c r="H21" s="47">
        <v>7</v>
      </c>
      <c r="I21" s="48">
        <v>3</v>
      </c>
      <c r="J21" s="47">
        <v>10</v>
      </c>
      <c r="K21" s="47">
        <v>3</v>
      </c>
      <c r="L21" s="47">
        <v>3</v>
      </c>
      <c r="M21" s="47">
        <v>2</v>
      </c>
      <c r="N21" s="47">
        <v>2</v>
      </c>
      <c r="O21" s="47">
        <f t="shared" si="0"/>
        <v>47</v>
      </c>
      <c r="P21" s="47" t="s">
        <v>234</v>
      </c>
    </row>
    <row r="22" spans="1:17" x14ac:dyDescent="0.25">
      <c r="A22" s="34">
        <v>17</v>
      </c>
      <c r="B22" s="28" t="s">
        <v>184</v>
      </c>
      <c r="C22" s="28" t="s">
        <v>85</v>
      </c>
      <c r="D22" s="29">
        <v>384</v>
      </c>
      <c r="E22" s="29">
        <v>9</v>
      </c>
      <c r="F22" s="47">
        <v>4</v>
      </c>
      <c r="G22" s="47">
        <v>16</v>
      </c>
      <c r="H22" s="47">
        <v>10</v>
      </c>
      <c r="I22" s="48">
        <v>7</v>
      </c>
      <c r="J22" s="47">
        <v>3</v>
      </c>
      <c r="K22" s="47">
        <v>5</v>
      </c>
      <c r="L22" s="47">
        <v>0</v>
      </c>
      <c r="M22" s="47">
        <v>0</v>
      </c>
      <c r="N22" s="47">
        <v>0</v>
      </c>
      <c r="O22" s="47">
        <f t="shared" si="0"/>
        <v>45</v>
      </c>
      <c r="P22" s="47" t="s">
        <v>234</v>
      </c>
    </row>
    <row r="23" spans="1:17" x14ac:dyDescent="0.25">
      <c r="A23" s="34">
        <v>18</v>
      </c>
      <c r="B23" s="28" t="s">
        <v>194</v>
      </c>
      <c r="C23" s="28" t="s">
        <v>44</v>
      </c>
      <c r="D23" s="29">
        <v>264</v>
      </c>
      <c r="E23" s="29">
        <v>9</v>
      </c>
      <c r="F23" s="47">
        <v>2</v>
      </c>
      <c r="G23" s="47">
        <v>16</v>
      </c>
      <c r="H23" s="47">
        <v>7</v>
      </c>
      <c r="I23" s="48">
        <v>3</v>
      </c>
      <c r="J23" s="47">
        <v>3</v>
      </c>
      <c r="K23" s="47">
        <v>5</v>
      </c>
      <c r="L23" s="47">
        <v>4</v>
      </c>
      <c r="M23" s="47">
        <v>2</v>
      </c>
      <c r="N23" s="47">
        <v>3</v>
      </c>
      <c r="O23" s="47">
        <f t="shared" si="0"/>
        <v>45</v>
      </c>
      <c r="P23" s="47" t="s">
        <v>234</v>
      </c>
    </row>
    <row r="24" spans="1:17" x14ac:dyDescent="0.25">
      <c r="A24" s="34">
        <v>19</v>
      </c>
      <c r="B24" s="28" t="s">
        <v>175</v>
      </c>
      <c r="C24" s="28" t="s">
        <v>44</v>
      </c>
      <c r="D24" s="29">
        <v>506</v>
      </c>
      <c r="E24" s="29">
        <v>9</v>
      </c>
      <c r="F24" s="47">
        <v>0</v>
      </c>
      <c r="G24" s="47">
        <v>16</v>
      </c>
      <c r="H24" s="47">
        <v>5</v>
      </c>
      <c r="I24" s="48">
        <v>7</v>
      </c>
      <c r="J24" s="47">
        <v>3</v>
      </c>
      <c r="K24" s="47">
        <v>3</v>
      </c>
      <c r="L24" s="47">
        <v>4</v>
      </c>
      <c r="M24" s="47">
        <v>4</v>
      </c>
      <c r="N24" s="47">
        <v>2</v>
      </c>
      <c r="O24" s="47">
        <f t="shared" si="0"/>
        <v>44</v>
      </c>
      <c r="P24" s="47" t="s">
        <v>234</v>
      </c>
    </row>
    <row r="25" spans="1:17" x14ac:dyDescent="0.25">
      <c r="A25" s="34">
        <v>20</v>
      </c>
      <c r="B25" s="28" t="s">
        <v>185</v>
      </c>
      <c r="C25" s="28" t="s">
        <v>42</v>
      </c>
      <c r="D25" s="29">
        <v>481</v>
      </c>
      <c r="E25" s="29">
        <v>9</v>
      </c>
      <c r="F25" s="47">
        <v>4</v>
      </c>
      <c r="G25" s="47">
        <v>16</v>
      </c>
      <c r="H25" s="47">
        <v>7</v>
      </c>
      <c r="I25" s="48">
        <v>3</v>
      </c>
      <c r="J25" s="47">
        <v>7</v>
      </c>
      <c r="K25" s="47">
        <v>5</v>
      </c>
      <c r="L25" s="47">
        <v>0</v>
      </c>
      <c r="M25" s="47">
        <v>1</v>
      </c>
      <c r="N25" s="47">
        <v>1</v>
      </c>
      <c r="O25" s="47">
        <f t="shared" si="0"/>
        <v>44</v>
      </c>
      <c r="P25" s="47" t="s">
        <v>234</v>
      </c>
    </row>
    <row r="26" spans="1:17" x14ac:dyDescent="0.25">
      <c r="A26" s="34">
        <v>21</v>
      </c>
      <c r="B26" s="28" t="s">
        <v>174</v>
      </c>
      <c r="C26" s="28" t="s">
        <v>41</v>
      </c>
      <c r="D26" s="29">
        <v>378</v>
      </c>
      <c r="E26" s="29">
        <v>9</v>
      </c>
      <c r="F26" s="47">
        <v>3</v>
      </c>
      <c r="G26" s="47">
        <v>16</v>
      </c>
      <c r="H26" s="47">
        <v>5</v>
      </c>
      <c r="I26" s="48">
        <v>3</v>
      </c>
      <c r="J26" s="47">
        <v>3</v>
      </c>
      <c r="K26" s="47">
        <v>3</v>
      </c>
      <c r="L26" s="47">
        <v>4</v>
      </c>
      <c r="M26" s="47">
        <v>4</v>
      </c>
      <c r="N26" s="47">
        <v>2</v>
      </c>
      <c r="O26" s="47">
        <f t="shared" si="0"/>
        <v>43</v>
      </c>
      <c r="P26" s="47" t="s">
        <v>234</v>
      </c>
    </row>
    <row r="27" spans="1:17" x14ac:dyDescent="0.25">
      <c r="A27" s="34">
        <v>22</v>
      </c>
      <c r="B27" s="28" t="s">
        <v>205</v>
      </c>
      <c r="C27" s="28" t="s">
        <v>50</v>
      </c>
      <c r="D27" s="29">
        <v>284</v>
      </c>
      <c r="E27" s="29">
        <v>9</v>
      </c>
      <c r="F27" s="47">
        <v>2</v>
      </c>
      <c r="G27" s="47">
        <v>16</v>
      </c>
      <c r="H27" s="47">
        <v>7</v>
      </c>
      <c r="I27" s="48">
        <v>7</v>
      </c>
      <c r="J27" s="47">
        <v>3</v>
      </c>
      <c r="K27" s="47">
        <v>3</v>
      </c>
      <c r="L27" s="47">
        <v>3</v>
      </c>
      <c r="M27" s="47">
        <v>1</v>
      </c>
      <c r="N27" s="47">
        <v>1</v>
      </c>
      <c r="O27" s="47">
        <f t="shared" si="0"/>
        <v>43</v>
      </c>
      <c r="P27" s="47" t="s">
        <v>234</v>
      </c>
    </row>
    <row r="28" spans="1:17" x14ac:dyDescent="0.25">
      <c r="A28" s="56">
        <v>23</v>
      </c>
      <c r="B28" s="5" t="s">
        <v>188</v>
      </c>
      <c r="C28" s="5" t="s">
        <v>39</v>
      </c>
      <c r="D28" s="57">
        <v>284</v>
      </c>
      <c r="E28" s="57">
        <v>9</v>
      </c>
      <c r="F28" s="58">
        <v>4</v>
      </c>
      <c r="G28" s="58">
        <v>8</v>
      </c>
      <c r="H28" s="58">
        <v>7</v>
      </c>
      <c r="I28" s="59">
        <v>7</v>
      </c>
      <c r="J28" s="58">
        <v>3</v>
      </c>
      <c r="K28" s="58">
        <v>3</v>
      </c>
      <c r="L28" s="58">
        <v>4</v>
      </c>
      <c r="M28" s="58">
        <v>2</v>
      </c>
      <c r="N28" s="58">
        <v>3</v>
      </c>
      <c r="O28" s="58">
        <f t="shared" si="0"/>
        <v>41</v>
      </c>
      <c r="P28" s="58" t="s">
        <v>235</v>
      </c>
      <c r="Q28" s="53"/>
    </row>
    <row r="29" spans="1:17" x14ac:dyDescent="0.25">
      <c r="A29" s="13">
        <v>24</v>
      </c>
      <c r="B29" s="6" t="s">
        <v>176</v>
      </c>
      <c r="C29" s="6" t="s">
        <v>41</v>
      </c>
      <c r="D29" s="7">
        <v>493</v>
      </c>
      <c r="E29" s="7">
        <v>9</v>
      </c>
      <c r="F29" s="49">
        <v>3</v>
      </c>
      <c r="G29" s="49">
        <v>8</v>
      </c>
      <c r="H29" s="49">
        <v>5</v>
      </c>
      <c r="I29" s="50">
        <v>3</v>
      </c>
      <c r="J29" s="49">
        <v>3</v>
      </c>
      <c r="K29" s="49">
        <v>3</v>
      </c>
      <c r="L29" s="49">
        <v>6</v>
      </c>
      <c r="M29" s="49">
        <v>4</v>
      </c>
      <c r="N29" s="49">
        <v>3</v>
      </c>
      <c r="O29" s="49">
        <f t="shared" si="0"/>
        <v>38</v>
      </c>
      <c r="P29" s="41" t="s">
        <v>235</v>
      </c>
    </row>
    <row r="30" spans="1:17" x14ac:dyDescent="0.25">
      <c r="A30" s="13">
        <v>25</v>
      </c>
      <c r="B30" s="6" t="s">
        <v>198</v>
      </c>
      <c r="C30" s="6" t="s">
        <v>93</v>
      </c>
      <c r="D30" s="7">
        <v>397</v>
      </c>
      <c r="E30" s="7">
        <v>9</v>
      </c>
      <c r="F30" s="49">
        <v>2</v>
      </c>
      <c r="G30" s="49">
        <v>8</v>
      </c>
      <c r="H30" s="49">
        <v>3</v>
      </c>
      <c r="I30" s="50">
        <v>3</v>
      </c>
      <c r="J30" s="49">
        <v>7</v>
      </c>
      <c r="K30" s="49">
        <v>3</v>
      </c>
      <c r="L30" s="49">
        <v>6</v>
      </c>
      <c r="M30" s="49">
        <v>3</v>
      </c>
      <c r="N30" s="49">
        <v>3</v>
      </c>
      <c r="O30" s="49">
        <f t="shared" si="0"/>
        <v>38</v>
      </c>
      <c r="P30" s="41" t="s">
        <v>235</v>
      </c>
    </row>
    <row r="31" spans="1:17" x14ac:dyDescent="0.25">
      <c r="A31" s="13">
        <v>26</v>
      </c>
      <c r="B31" s="6" t="s">
        <v>192</v>
      </c>
      <c r="C31" s="6" t="s">
        <v>50</v>
      </c>
      <c r="D31" s="7">
        <v>481</v>
      </c>
      <c r="E31" s="7">
        <v>9</v>
      </c>
      <c r="F31" s="49">
        <v>6</v>
      </c>
      <c r="G31" s="49">
        <v>16</v>
      </c>
      <c r="H31" s="49">
        <v>7</v>
      </c>
      <c r="I31" s="50">
        <v>0</v>
      </c>
      <c r="J31" s="49">
        <v>0</v>
      </c>
      <c r="K31" s="49">
        <v>5</v>
      </c>
      <c r="L31" s="49">
        <v>1</v>
      </c>
      <c r="M31" s="49">
        <v>1</v>
      </c>
      <c r="N31" s="49">
        <v>1</v>
      </c>
      <c r="O31" s="49">
        <f t="shared" si="0"/>
        <v>37</v>
      </c>
      <c r="P31" s="41" t="s">
        <v>235</v>
      </c>
    </row>
    <row r="32" spans="1:17" x14ac:dyDescent="0.25">
      <c r="A32" s="13">
        <v>27</v>
      </c>
      <c r="B32" s="6" t="s">
        <v>160</v>
      </c>
      <c r="C32" s="6" t="s">
        <v>124</v>
      </c>
      <c r="D32" s="7">
        <v>506</v>
      </c>
      <c r="E32" s="7">
        <v>9</v>
      </c>
      <c r="F32" s="49">
        <v>6</v>
      </c>
      <c r="G32" s="49">
        <v>8</v>
      </c>
      <c r="H32" s="49">
        <v>7</v>
      </c>
      <c r="I32" s="50">
        <v>7</v>
      </c>
      <c r="J32" s="49">
        <v>3</v>
      </c>
      <c r="K32" s="49">
        <v>3</v>
      </c>
      <c r="L32" s="49">
        <v>1</v>
      </c>
      <c r="M32" s="49">
        <v>1</v>
      </c>
      <c r="N32" s="49">
        <v>1</v>
      </c>
      <c r="O32" s="49">
        <f t="shared" si="0"/>
        <v>37</v>
      </c>
      <c r="P32" s="41" t="s">
        <v>235</v>
      </c>
    </row>
    <row r="33" spans="1:16" x14ac:dyDescent="0.25">
      <c r="A33" s="13">
        <v>28</v>
      </c>
      <c r="B33" s="6" t="s">
        <v>199</v>
      </c>
      <c r="C33" s="6" t="s">
        <v>42</v>
      </c>
      <c r="D33" s="7">
        <v>397</v>
      </c>
      <c r="E33" s="7">
        <v>9</v>
      </c>
      <c r="F33" s="49">
        <v>3</v>
      </c>
      <c r="G33" s="49">
        <v>8</v>
      </c>
      <c r="H33" s="49">
        <v>3</v>
      </c>
      <c r="I33" s="50">
        <v>3</v>
      </c>
      <c r="J33" s="49">
        <v>7</v>
      </c>
      <c r="K33" s="49">
        <v>5</v>
      </c>
      <c r="L33" s="49">
        <v>4</v>
      </c>
      <c r="M33" s="49">
        <v>2</v>
      </c>
      <c r="N33" s="49">
        <v>2</v>
      </c>
      <c r="O33" s="49">
        <f t="shared" si="0"/>
        <v>37</v>
      </c>
      <c r="P33" s="41" t="s">
        <v>235</v>
      </c>
    </row>
    <row r="34" spans="1:16" s="76" customFormat="1" x14ac:dyDescent="0.25">
      <c r="A34" s="78">
        <v>29</v>
      </c>
      <c r="B34" s="79" t="s">
        <v>208</v>
      </c>
      <c r="C34" s="79" t="s">
        <v>42</v>
      </c>
      <c r="D34" s="80">
        <v>378</v>
      </c>
      <c r="E34" s="80">
        <v>9</v>
      </c>
      <c r="F34" s="81">
        <v>2</v>
      </c>
      <c r="G34" s="81">
        <v>8</v>
      </c>
      <c r="H34" s="81">
        <v>3</v>
      </c>
      <c r="I34" s="82">
        <v>3</v>
      </c>
      <c r="J34" s="81">
        <v>7</v>
      </c>
      <c r="K34" s="81">
        <v>3</v>
      </c>
      <c r="L34" s="81">
        <v>7</v>
      </c>
      <c r="M34" s="81">
        <v>2</v>
      </c>
      <c r="N34" s="81">
        <v>2</v>
      </c>
      <c r="O34" s="81">
        <f t="shared" si="0"/>
        <v>37</v>
      </c>
      <c r="P34" s="83" t="s">
        <v>235</v>
      </c>
    </row>
    <row r="35" spans="1:16" x14ac:dyDescent="0.25">
      <c r="A35" s="13">
        <v>30</v>
      </c>
      <c r="B35" s="6" t="s">
        <v>209</v>
      </c>
      <c r="C35" s="6" t="s">
        <v>39</v>
      </c>
      <c r="D35" s="7">
        <v>283</v>
      </c>
      <c r="E35" s="7">
        <v>9</v>
      </c>
      <c r="F35" s="49">
        <v>7</v>
      </c>
      <c r="G35" s="49">
        <v>8</v>
      </c>
      <c r="H35" s="49">
        <v>3</v>
      </c>
      <c r="I35" s="50">
        <v>0</v>
      </c>
      <c r="J35" s="49">
        <v>3</v>
      </c>
      <c r="K35" s="49">
        <v>3</v>
      </c>
      <c r="L35" s="49">
        <v>5</v>
      </c>
      <c r="M35" s="49">
        <v>2</v>
      </c>
      <c r="N35" s="49">
        <v>4</v>
      </c>
      <c r="O35" s="49">
        <f t="shared" si="0"/>
        <v>35</v>
      </c>
      <c r="P35" s="41" t="s">
        <v>235</v>
      </c>
    </row>
    <row r="36" spans="1:16" x14ac:dyDescent="0.25">
      <c r="A36" s="13">
        <v>31</v>
      </c>
      <c r="B36" s="6" t="s">
        <v>204</v>
      </c>
      <c r="C36" s="6" t="s">
        <v>43</v>
      </c>
      <c r="D36" s="7">
        <v>2</v>
      </c>
      <c r="E36" s="7">
        <v>9</v>
      </c>
      <c r="F36" s="49">
        <v>1</v>
      </c>
      <c r="G36" s="49">
        <v>8</v>
      </c>
      <c r="H36" s="49">
        <v>7</v>
      </c>
      <c r="I36" s="50">
        <v>7</v>
      </c>
      <c r="J36" s="49">
        <v>3</v>
      </c>
      <c r="K36" s="49">
        <v>3</v>
      </c>
      <c r="L36" s="49">
        <v>3</v>
      </c>
      <c r="M36" s="49">
        <v>1</v>
      </c>
      <c r="N36" s="49">
        <v>1</v>
      </c>
      <c r="O36" s="49">
        <f t="shared" si="0"/>
        <v>34</v>
      </c>
      <c r="P36" s="41" t="s">
        <v>235</v>
      </c>
    </row>
    <row r="37" spans="1:16" x14ac:dyDescent="0.25">
      <c r="A37" s="13">
        <v>32</v>
      </c>
      <c r="B37" s="6" t="s">
        <v>179</v>
      </c>
      <c r="C37" s="6" t="s">
        <v>41</v>
      </c>
      <c r="D37" s="7">
        <v>283</v>
      </c>
      <c r="E37" s="7">
        <v>9</v>
      </c>
      <c r="F37" s="49">
        <v>2</v>
      </c>
      <c r="G37" s="49">
        <v>8</v>
      </c>
      <c r="H37" s="49">
        <v>3</v>
      </c>
      <c r="I37" s="50">
        <v>3</v>
      </c>
      <c r="J37" s="49">
        <v>3</v>
      </c>
      <c r="K37" s="49">
        <v>3</v>
      </c>
      <c r="L37" s="49">
        <v>5</v>
      </c>
      <c r="M37" s="49">
        <v>2</v>
      </c>
      <c r="N37" s="49">
        <v>3</v>
      </c>
      <c r="O37" s="49">
        <f t="shared" si="0"/>
        <v>32</v>
      </c>
      <c r="P37" s="41" t="s">
        <v>235</v>
      </c>
    </row>
    <row r="38" spans="1:16" x14ac:dyDescent="0.25">
      <c r="A38" s="13">
        <v>33</v>
      </c>
      <c r="B38" s="6" t="s">
        <v>187</v>
      </c>
      <c r="C38" s="6" t="s">
        <v>43</v>
      </c>
      <c r="D38" s="7">
        <v>244</v>
      </c>
      <c r="E38" s="7">
        <v>9</v>
      </c>
      <c r="F38" s="49">
        <v>4</v>
      </c>
      <c r="G38" s="49">
        <v>8</v>
      </c>
      <c r="H38" s="49">
        <v>10</v>
      </c>
      <c r="I38" s="50">
        <v>0</v>
      </c>
      <c r="J38" s="49">
        <v>0</v>
      </c>
      <c r="K38" s="49">
        <v>3</v>
      </c>
      <c r="L38" s="49">
        <v>3</v>
      </c>
      <c r="M38" s="49">
        <v>1</v>
      </c>
      <c r="N38" s="49">
        <v>3</v>
      </c>
      <c r="O38" s="49">
        <f t="shared" ref="O38:O56" si="1">SUM(F38:N38)</f>
        <v>32</v>
      </c>
      <c r="P38" s="41" t="s">
        <v>235</v>
      </c>
    </row>
    <row r="39" spans="1:16" x14ac:dyDescent="0.25">
      <c r="A39" s="13">
        <v>34</v>
      </c>
      <c r="B39" s="6" t="s">
        <v>23</v>
      </c>
      <c r="C39" s="6" t="s">
        <v>52</v>
      </c>
      <c r="D39" s="7">
        <v>240</v>
      </c>
      <c r="E39" s="7">
        <v>9</v>
      </c>
      <c r="F39" s="49">
        <v>10</v>
      </c>
      <c r="G39" s="49">
        <v>8</v>
      </c>
      <c r="H39" s="49">
        <v>3</v>
      </c>
      <c r="I39" s="50">
        <v>0</v>
      </c>
      <c r="J39" s="49">
        <v>3</v>
      </c>
      <c r="K39" s="49">
        <v>3</v>
      </c>
      <c r="L39" s="49">
        <v>3</v>
      </c>
      <c r="M39" s="49">
        <v>0</v>
      </c>
      <c r="N39" s="49">
        <v>2</v>
      </c>
      <c r="O39" s="49">
        <f t="shared" si="1"/>
        <v>32</v>
      </c>
      <c r="P39" s="41" t="s">
        <v>235</v>
      </c>
    </row>
    <row r="40" spans="1:16" x14ac:dyDescent="0.25">
      <c r="A40" s="13">
        <v>35</v>
      </c>
      <c r="B40" s="6" t="s">
        <v>189</v>
      </c>
      <c r="C40" s="6" t="s">
        <v>52</v>
      </c>
      <c r="D40" s="7">
        <v>393</v>
      </c>
      <c r="E40" s="7">
        <v>9</v>
      </c>
      <c r="F40" s="49">
        <v>4</v>
      </c>
      <c r="G40" s="49">
        <v>8</v>
      </c>
      <c r="H40" s="49">
        <v>3</v>
      </c>
      <c r="I40" s="50">
        <v>3</v>
      </c>
      <c r="J40" s="49">
        <v>3</v>
      </c>
      <c r="K40" s="49">
        <v>3</v>
      </c>
      <c r="L40" s="49">
        <v>2</v>
      </c>
      <c r="M40" s="49">
        <v>2</v>
      </c>
      <c r="N40" s="49">
        <v>0</v>
      </c>
      <c r="O40" s="49">
        <f t="shared" si="1"/>
        <v>28</v>
      </c>
      <c r="P40" s="41" t="s">
        <v>235</v>
      </c>
    </row>
    <row r="41" spans="1:16" x14ac:dyDescent="0.25">
      <c r="A41" s="13">
        <v>36</v>
      </c>
      <c r="B41" s="6" t="s">
        <v>203</v>
      </c>
      <c r="C41" s="6" t="s">
        <v>46</v>
      </c>
      <c r="D41" s="7">
        <v>284</v>
      </c>
      <c r="E41" s="7">
        <v>9</v>
      </c>
      <c r="F41" s="49">
        <v>6</v>
      </c>
      <c r="G41" s="49">
        <v>8</v>
      </c>
      <c r="H41" s="49">
        <v>3</v>
      </c>
      <c r="I41" s="50">
        <v>3</v>
      </c>
      <c r="J41" s="49">
        <v>3</v>
      </c>
      <c r="K41" s="49">
        <v>1</v>
      </c>
      <c r="L41" s="49">
        <v>2</v>
      </c>
      <c r="M41" s="49">
        <v>1</v>
      </c>
      <c r="N41" s="49">
        <v>1</v>
      </c>
      <c r="O41" s="49">
        <f t="shared" si="1"/>
        <v>28</v>
      </c>
      <c r="P41" s="41" t="s">
        <v>235</v>
      </c>
    </row>
    <row r="42" spans="1:16" x14ac:dyDescent="0.25">
      <c r="A42" s="13">
        <v>37</v>
      </c>
      <c r="B42" s="6" t="s">
        <v>190</v>
      </c>
      <c r="C42" s="6" t="s">
        <v>45</v>
      </c>
      <c r="D42" s="7">
        <v>504</v>
      </c>
      <c r="E42" s="7">
        <v>9</v>
      </c>
      <c r="F42" s="49">
        <v>6</v>
      </c>
      <c r="G42" s="49">
        <v>8</v>
      </c>
      <c r="H42" s="49">
        <v>7</v>
      </c>
      <c r="I42" s="50">
        <v>0</v>
      </c>
      <c r="J42" s="49">
        <v>3</v>
      </c>
      <c r="K42" s="49">
        <v>1</v>
      </c>
      <c r="L42" s="49">
        <v>0</v>
      </c>
      <c r="M42" s="49">
        <v>1</v>
      </c>
      <c r="N42" s="49">
        <v>1</v>
      </c>
      <c r="O42" s="49">
        <f t="shared" si="1"/>
        <v>27</v>
      </c>
      <c r="P42" s="41" t="s">
        <v>235</v>
      </c>
    </row>
    <row r="43" spans="1:16" x14ac:dyDescent="0.25">
      <c r="A43" s="13">
        <v>38</v>
      </c>
      <c r="B43" s="6" t="s">
        <v>83</v>
      </c>
      <c r="C43" s="6" t="s">
        <v>53</v>
      </c>
      <c r="D43" s="7">
        <v>378</v>
      </c>
      <c r="E43" s="7">
        <v>9</v>
      </c>
      <c r="F43" s="49">
        <v>2</v>
      </c>
      <c r="G43" s="49">
        <v>8</v>
      </c>
      <c r="H43" s="49">
        <v>7</v>
      </c>
      <c r="I43" s="50">
        <v>7</v>
      </c>
      <c r="J43" s="49">
        <v>0</v>
      </c>
      <c r="K43" s="49">
        <v>3</v>
      </c>
      <c r="L43" s="49">
        <v>0</v>
      </c>
      <c r="M43" s="49">
        <v>0</v>
      </c>
      <c r="N43" s="49">
        <v>0</v>
      </c>
      <c r="O43" s="49">
        <f t="shared" si="1"/>
        <v>27</v>
      </c>
      <c r="P43" s="41" t="s">
        <v>235</v>
      </c>
    </row>
    <row r="44" spans="1:16" x14ac:dyDescent="0.25">
      <c r="A44" s="13">
        <v>39</v>
      </c>
      <c r="B44" s="6" t="s">
        <v>90</v>
      </c>
      <c r="C44" s="6" t="s">
        <v>42</v>
      </c>
      <c r="D44" s="7">
        <v>261</v>
      </c>
      <c r="E44" s="7">
        <v>9</v>
      </c>
      <c r="F44" s="49">
        <v>2</v>
      </c>
      <c r="G44" s="49">
        <v>8</v>
      </c>
      <c r="H44" s="49">
        <v>7</v>
      </c>
      <c r="I44" s="50">
        <v>7</v>
      </c>
      <c r="J44" s="49">
        <v>0</v>
      </c>
      <c r="K44" s="49">
        <v>3</v>
      </c>
      <c r="L44" s="49">
        <v>0</v>
      </c>
      <c r="M44" s="49">
        <v>0</v>
      </c>
      <c r="N44" s="49">
        <v>0</v>
      </c>
      <c r="O44" s="49">
        <f t="shared" si="1"/>
        <v>27</v>
      </c>
      <c r="P44" s="41" t="s">
        <v>235</v>
      </c>
    </row>
    <row r="45" spans="1:16" x14ac:dyDescent="0.25">
      <c r="A45" s="13">
        <v>40</v>
      </c>
      <c r="B45" s="6" t="s">
        <v>206</v>
      </c>
      <c r="C45" s="6" t="s">
        <v>43</v>
      </c>
      <c r="D45" s="7">
        <v>264</v>
      </c>
      <c r="E45" s="7">
        <v>9</v>
      </c>
      <c r="F45" s="49">
        <v>0</v>
      </c>
      <c r="G45" s="49">
        <v>8</v>
      </c>
      <c r="H45" s="49">
        <v>3</v>
      </c>
      <c r="I45" s="50">
        <v>3</v>
      </c>
      <c r="J45" s="49">
        <v>3</v>
      </c>
      <c r="K45" s="49">
        <v>1</v>
      </c>
      <c r="L45" s="49">
        <v>5</v>
      </c>
      <c r="M45" s="49">
        <v>2</v>
      </c>
      <c r="N45" s="49">
        <v>1</v>
      </c>
      <c r="O45" s="49">
        <f t="shared" si="1"/>
        <v>26</v>
      </c>
      <c r="P45" s="41" t="s">
        <v>235</v>
      </c>
    </row>
    <row r="46" spans="1:16" x14ac:dyDescent="0.25">
      <c r="A46" s="13">
        <v>41</v>
      </c>
      <c r="B46" s="6" t="s">
        <v>214</v>
      </c>
      <c r="C46" s="6" t="s">
        <v>45</v>
      </c>
      <c r="D46" s="7">
        <v>221</v>
      </c>
      <c r="E46" s="7">
        <v>9</v>
      </c>
      <c r="F46" s="49">
        <v>4</v>
      </c>
      <c r="G46" s="49">
        <v>8</v>
      </c>
      <c r="H46" s="49">
        <v>7</v>
      </c>
      <c r="I46" s="50">
        <v>0</v>
      </c>
      <c r="J46" s="49">
        <v>0</v>
      </c>
      <c r="K46" s="49">
        <v>3</v>
      </c>
      <c r="L46" s="49">
        <v>1</v>
      </c>
      <c r="M46" s="49">
        <v>1</v>
      </c>
      <c r="N46" s="49">
        <v>1</v>
      </c>
      <c r="O46" s="49">
        <f t="shared" si="1"/>
        <v>25</v>
      </c>
      <c r="P46" s="41" t="s">
        <v>235</v>
      </c>
    </row>
    <row r="47" spans="1:16" x14ac:dyDescent="0.25">
      <c r="A47" s="13">
        <v>42</v>
      </c>
      <c r="B47" s="6" t="s">
        <v>11</v>
      </c>
      <c r="C47" s="6" t="s">
        <v>44</v>
      </c>
      <c r="D47" s="7">
        <v>654</v>
      </c>
      <c r="E47" s="7">
        <v>9</v>
      </c>
      <c r="F47" s="49">
        <v>0</v>
      </c>
      <c r="G47" s="49">
        <v>8</v>
      </c>
      <c r="H47" s="49">
        <v>7</v>
      </c>
      <c r="I47" s="50">
        <v>0</v>
      </c>
      <c r="J47" s="49">
        <v>0</v>
      </c>
      <c r="K47" s="49">
        <v>5</v>
      </c>
      <c r="L47" s="49">
        <v>1</v>
      </c>
      <c r="M47" s="49">
        <v>1</v>
      </c>
      <c r="N47" s="49">
        <v>1</v>
      </c>
      <c r="O47" s="49">
        <f t="shared" si="1"/>
        <v>23</v>
      </c>
      <c r="P47" s="41" t="s">
        <v>235</v>
      </c>
    </row>
    <row r="48" spans="1:16" x14ac:dyDescent="0.25">
      <c r="A48" s="13">
        <v>43</v>
      </c>
      <c r="B48" s="6" t="s">
        <v>116</v>
      </c>
      <c r="C48" s="6" t="s">
        <v>44</v>
      </c>
      <c r="D48" s="7">
        <v>506</v>
      </c>
      <c r="E48" s="7">
        <v>9</v>
      </c>
      <c r="F48" s="49">
        <v>1</v>
      </c>
      <c r="G48" s="49">
        <v>8</v>
      </c>
      <c r="H48" s="49">
        <v>7</v>
      </c>
      <c r="I48" s="50">
        <v>0</v>
      </c>
      <c r="J48" s="49">
        <v>0</v>
      </c>
      <c r="K48" s="49">
        <v>3</v>
      </c>
      <c r="L48" s="49">
        <v>1</v>
      </c>
      <c r="M48" s="49">
        <v>1</v>
      </c>
      <c r="N48" s="49">
        <v>1</v>
      </c>
      <c r="O48" s="49">
        <f t="shared" si="1"/>
        <v>22</v>
      </c>
      <c r="P48" s="41" t="s">
        <v>235</v>
      </c>
    </row>
    <row r="49" spans="1:16" x14ac:dyDescent="0.25">
      <c r="A49" s="13">
        <v>44</v>
      </c>
      <c r="B49" s="6" t="s">
        <v>178</v>
      </c>
      <c r="C49" s="6" t="s">
        <v>46</v>
      </c>
      <c r="D49" s="7">
        <v>249</v>
      </c>
      <c r="E49" s="7">
        <v>9</v>
      </c>
      <c r="F49" s="49">
        <v>6</v>
      </c>
      <c r="G49" s="49">
        <v>2</v>
      </c>
      <c r="H49" s="49">
        <v>3</v>
      </c>
      <c r="I49" s="50">
        <v>0</v>
      </c>
      <c r="J49" s="49">
        <v>0</v>
      </c>
      <c r="K49" s="49">
        <v>3</v>
      </c>
      <c r="L49" s="49">
        <v>3</v>
      </c>
      <c r="M49" s="49">
        <v>3</v>
      </c>
      <c r="N49" s="49">
        <v>1</v>
      </c>
      <c r="O49" s="49">
        <f t="shared" si="1"/>
        <v>21</v>
      </c>
      <c r="P49" s="41" t="s">
        <v>235</v>
      </c>
    </row>
    <row r="50" spans="1:16" x14ac:dyDescent="0.25">
      <c r="A50" s="13">
        <v>45</v>
      </c>
      <c r="B50" s="6" t="s">
        <v>202</v>
      </c>
      <c r="C50" s="6" t="s">
        <v>44</v>
      </c>
      <c r="D50" s="7">
        <v>654</v>
      </c>
      <c r="E50" s="7">
        <v>9</v>
      </c>
      <c r="F50" s="49">
        <v>0</v>
      </c>
      <c r="G50" s="49">
        <v>8</v>
      </c>
      <c r="H50" s="49">
        <v>3</v>
      </c>
      <c r="I50" s="50">
        <v>3</v>
      </c>
      <c r="J50" s="49">
        <v>3</v>
      </c>
      <c r="K50" s="49">
        <v>1</v>
      </c>
      <c r="L50" s="49">
        <v>1</v>
      </c>
      <c r="M50" s="49">
        <v>1</v>
      </c>
      <c r="N50" s="49">
        <v>1</v>
      </c>
      <c r="O50" s="49">
        <f t="shared" si="1"/>
        <v>21</v>
      </c>
      <c r="P50" s="41" t="s">
        <v>235</v>
      </c>
    </row>
    <row r="51" spans="1:16" x14ac:dyDescent="0.25">
      <c r="A51" s="13">
        <v>46</v>
      </c>
      <c r="B51" s="6" t="s">
        <v>216</v>
      </c>
      <c r="C51" s="6" t="s">
        <v>44</v>
      </c>
      <c r="D51" s="7">
        <v>377</v>
      </c>
      <c r="E51" s="7">
        <v>9</v>
      </c>
      <c r="F51" s="49">
        <v>2</v>
      </c>
      <c r="G51" s="49">
        <v>8</v>
      </c>
      <c r="H51" s="49">
        <v>7</v>
      </c>
      <c r="I51" s="50">
        <v>0</v>
      </c>
      <c r="J51" s="49">
        <v>0</v>
      </c>
      <c r="K51" s="49">
        <v>3</v>
      </c>
      <c r="L51" s="49">
        <v>1</v>
      </c>
      <c r="M51" s="49">
        <v>0</v>
      </c>
      <c r="N51" s="49">
        <v>0</v>
      </c>
      <c r="O51" s="49">
        <f t="shared" si="1"/>
        <v>21</v>
      </c>
      <c r="P51" s="41" t="s">
        <v>235</v>
      </c>
    </row>
    <row r="52" spans="1:16" x14ac:dyDescent="0.25">
      <c r="A52" s="13">
        <v>47</v>
      </c>
      <c r="B52" s="6" t="s">
        <v>191</v>
      </c>
      <c r="C52" s="6" t="s">
        <v>46</v>
      </c>
      <c r="D52" s="7">
        <v>244</v>
      </c>
      <c r="E52" s="7">
        <v>9</v>
      </c>
      <c r="F52" s="49">
        <v>3</v>
      </c>
      <c r="G52" s="49">
        <v>8</v>
      </c>
      <c r="H52" s="49">
        <v>3</v>
      </c>
      <c r="I52" s="50">
        <v>3</v>
      </c>
      <c r="J52" s="49">
        <v>0</v>
      </c>
      <c r="K52" s="49">
        <v>1</v>
      </c>
      <c r="L52" s="49">
        <v>0</v>
      </c>
      <c r="M52" s="49">
        <v>0</v>
      </c>
      <c r="N52" s="49">
        <v>0</v>
      </c>
      <c r="O52" s="49">
        <f t="shared" si="1"/>
        <v>18</v>
      </c>
      <c r="P52" s="41" t="s">
        <v>235</v>
      </c>
    </row>
    <row r="53" spans="1:16" x14ac:dyDescent="0.25">
      <c r="A53" s="13">
        <v>48</v>
      </c>
      <c r="B53" s="6" t="s">
        <v>210</v>
      </c>
      <c r="C53" s="6" t="s">
        <v>40</v>
      </c>
      <c r="D53" s="7">
        <v>397</v>
      </c>
      <c r="E53" s="7">
        <v>9</v>
      </c>
      <c r="F53" s="49">
        <v>0</v>
      </c>
      <c r="G53" s="49">
        <v>8</v>
      </c>
      <c r="H53" s="49">
        <v>3</v>
      </c>
      <c r="I53" s="50">
        <v>3</v>
      </c>
      <c r="J53" s="49">
        <v>0</v>
      </c>
      <c r="K53" s="49">
        <v>3</v>
      </c>
      <c r="L53" s="49">
        <v>0</v>
      </c>
      <c r="M53" s="49">
        <v>0</v>
      </c>
      <c r="N53" s="49">
        <v>0</v>
      </c>
      <c r="O53" s="49">
        <f t="shared" si="1"/>
        <v>17</v>
      </c>
      <c r="P53" s="41" t="s">
        <v>235</v>
      </c>
    </row>
    <row r="54" spans="1:16" x14ac:dyDescent="0.25">
      <c r="A54" s="13">
        <v>49</v>
      </c>
      <c r="B54" s="6" t="s">
        <v>212</v>
      </c>
      <c r="C54" s="6" t="s">
        <v>44</v>
      </c>
      <c r="D54" s="7" t="s">
        <v>213</v>
      </c>
      <c r="E54" s="7">
        <v>9</v>
      </c>
      <c r="F54" s="49">
        <v>2</v>
      </c>
      <c r="G54" s="49">
        <v>0</v>
      </c>
      <c r="H54" s="49">
        <v>3</v>
      </c>
      <c r="I54" s="50">
        <v>0</v>
      </c>
      <c r="J54" s="49">
        <v>0</v>
      </c>
      <c r="K54" s="49">
        <v>3</v>
      </c>
      <c r="L54" s="49">
        <v>1</v>
      </c>
      <c r="M54" s="49">
        <v>2</v>
      </c>
      <c r="N54" s="49">
        <v>1</v>
      </c>
      <c r="O54" s="49">
        <f t="shared" si="1"/>
        <v>12</v>
      </c>
      <c r="P54" s="41" t="s">
        <v>235</v>
      </c>
    </row>
    <row r="55" spans="1:16" x14ac:dyDescent="0.25">
      <c r="A55" s="13">
        <v>50</v>
      </c>
      <c r="B55" s="6" t="s">
        <v>211</v>
      </c>
      <c r="C55" s="6" t="s">
        <v>42</v>
      </c>
      <c r="D55" s="7">
        <v>2</v>
      </c>
      <c r="E55" s="7">
        <v>9</v>
      </c>
      <c r="F55" s="49">
        <v>2</v>
      </c>
      <c r="G55" s="49">
        <v>0</v>
      </c>
      <c r="H55" s="49">
        <v>3</v>
      </c>
      <c r="I55" s="50">
        <v>0</v>
      </c>
      <c r="J55" s="49">
        <v>0</v>
      </c>
      <c r="K55" s="49">
        <v>3</v>
      </c>
      <c r="L55" s="49">
        <v>1</v>
      </c>
      <c r="M55" s="49">
        <v>1</v>
      </c>
      <c r="N55" s="49">
        <v>1</v>
      </c>
      <c r="O55" s="49">
        <f t="shared" si="1"/>
        <v>11</v>
      </c>
      <c r="P55" s="41" t="s">
        <v>235</v>
      </c>
    </row>
    <row r="56" spans="1:16" ht="16.5" thickBot="1" x14ac:dyDescent="0.3">
      <c r="A56" s="14">
        <v>51</v>
      </c>
      <c r="B56" s="15" t="s">
        <v>200</v>
      </c>
      <c r="C56" s="15" t="s">
        <v>44</v>
      </c>
      <c r="D56" s="16">
        <v>397</v>
      </c>
      <c r="E56" s="16">
        <v>9</v>
      </c>
      <c r="F56" s="49">
        <v>0</v>
      </c>
      <c r="G56" s="49">
        <v>0</v>
      </c>
      <c r="H56" s="49">
        <v>0</v>
      </c>
      <c r="I56" s="50">
        <v>0</v>
      </c>
      <c r="J56" s="49">
        <v>0</v>
      </c>
      <c r="K56" s="49">
        <v>0</v>
      </c>
      <c r="L56" s="49">
        <v>5</v>
      </c>
      <c r="M56" s="49">
        <v>2</v>
      </c>
      <c r="N56" s="49">
        <v>2</v>
      </c>
      <c r="O56" s="49">
        <f t="shared" si="1"/>
        <v>9</v>
      </c>
      <c r="P56" s="41" t="s">
        <v>235</v>
      </c>
    </row>
  </sheetData>
  <autoFilter ref="A4:P56">
    <filterColumn colId="6" showButton="0"/>
    <filterColumn colId="7" showButton="0"/>
    <filterColumn colId="8" showButton="0"/>
    <filterColumn colId="9" showButton="0"/>
    <filterColumn colId="11" showButton="0"/>
    <filterColumn colId="12" showButton="0"/>
  </autoFilter>
  <sortState ref="B6:O56">
    <sortCondition descending="1" ref="O6:O56"/>
  </sortState>
  <mergeCells count="3">
    <mergeCell ref="F4:F5"/>
    <mergeCell ref="G4:K4"/>
    <mergeCell ref="L4:N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7" zoomScaleNormal="100" workbookViewId="0">
      <selection activeCell="A23" sqref="A23:XFD23"/>
    </sheetView>
  </sheetViews>
  <sheetFormatPr defaultRowHeight="15.75" x14ac:dyDescent="0.25"/>
  <cols>
    <col min="1" max="1" width="6.42578125" style="42" customWidth="1"/>
    <col min="2" max="2" width="16.42578125" style="42" customWidth="1"/>
    <col min="3" max="3" width="7" style="42" customWidth="1"/>
    <col min="4" max="5" width="9.140625" style="42"/>
    <col min="6" max="6" width="12.85546875" style="42" bestFit="1" customWidth="1"/>
    <col min="7" max="11" width="5.5703125" style="42" customWidth="1"/>
    <col min="12" max="14" width="6.5703125" style="42" customWidth="1"/>
    <col min="15" max="15" width="9.140625" style="42"/>
    <col min="16" max="16" width="13.42578125" style="42" customWidth="1"/>
  </cols>
  <sheetData>
    <row r="1" spans="1:17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7" x14ac:dyDescent="0.25">
      <c r="A2" s="38"/>
      <c r="B2" s="38" t="s">
        <v>231</v>
      </c>
      <c r="C2" s="38"/>
      <c r="D2" s="38"/>
      <c r="E2" s="38"/>
      <c r="F2" s="38"/>
      <c r="G2" s="38"/>
      <c r="H2" s="38"/>
      <c r="I2" s="38"/>
    </row>
    <row r="3" spans="1:17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17" ht="16.5" thickBot="1" x14ac:dyDescent="0.3">
      <c r="A4" s="37"/>
      <c r="B4" s="37"/>
      <c r="C4" s="37"/>
      <c r="D4" s="37"/>
      <c r="E4" s="37"/>
      <c r="F4" s="68" t="s">
        <v>217</v>
      </c>
      <c r="G4" s="70" t="s">
        <v>218</v>
      </c>
      <c r="H4" s="70"/>
      <c r="I4" s="70"/>
      <c r="J4" s="70"/>
      <c r="K4" s="70"/>
      <c r="L4" s="70" t="s">
        <v>219</v>
      </c>
      <c r="M4" s="70"/>
      <c r="N4" s="70"/>
      <c r="O4" s="43"/>
    </row>
    <row r="5" spans="1:17" ht="31.5" x14ac:dyDescent="0.25">
      <c r="A5" s="39" t="s">
        <v>0</v>
      </c>
      <c r="B5" s="40" t="s">
        <v>1</v>
      </c>
      <c r="C5" s="40" t="s">
        <v>237</v>
      </c>
      <c r="D5" s="40" t="s">
        <v>2</v>
      </c>
      <c r="E5" s="40" t="s">
        <v>3</v>
      </c>
      <c r="F5" s="69"/>
      <c r="G5" s="44" t="s">
        <v>220</v>
      </c>
      <c r="H5" s="44" t="s">
        <v>221</v>
      </c>
      <c r="I5" s="44" t="s">
        <v>222</v>
      </c>
      <c r="J5" s="44" t="s">
        <v>223</v>
      </c>
      <c r="K5" s="44" t="s">
        <v>224</v>
      </c>
      <c r="L5" s="44" t="s">
        <v>225</v>
      </c>
      <c r="M5" s="44" t="s">
        <v>226</v>
      </c>
      <c r="N5" s="44" t="s">
        <v>227</v>
      </c>
      <c r="O5" s="45" t="s">
        <v>228</v>
      </c>
      <c r="P5" s="46" t="s">
        <v>232</v>
      </c>
    </row>
    <row r="6" spans="1:17" x14ac:dyDescent="0.25">
      <c r="A6" s="34">
        <v>1</v>
      </c>
      <c r="B6" s="35" t="s">
        <v>157</v>
      </c>
      <c r="C6" s="35" t="s">
        <v>50</v>
      </c>
      <c r="D6" s="36">
        <v>244</v>
      </c>
      <c r="E6" s="29">
        <v>10</v>
      </c>
      <c r="F6" s="47">
        <v>0</v>
      </c>
      <c r="G6" s="47">
        <v>25</v>
      </c>
      <c r="H6" s="47">
        <v>10</v>
      </c>
      <c r="I6" s="48">
        <v>10</v>
      </c>
      <c r="J6" s="47">
        <v>10</v>
      </c>
      <c r="K6" s="47">
        <v>5</v>
      </c>
      <c r="L6" s="47">
        <v>6</v>
      </c>
      <c r="M6" s="47">
        <v>4</v>
      </c>
      <c r="N6" s="47">
        <v>4</v>
      </c>
      <c r="O6" s="47">
        <f t="shared" ref="O6:O41" si="0">SUM(F6:N6)</f>
        <v>74</v>
      </c>
      <c r="P6" s="47" t="s">
        <v>233</v>
      </c>
    </row>
    <row r="7" spans="1:17" x14ac:dyDescent="0.25">
      <c r="A7" s="34">
        <v>2</v>
      </c>
      <c r="B7" s="28" t="s">
        <v>15</v>
      </c>
      <c r="C7" s="28" t="s">
        <v>42</v>
      </c>
      <c r="D7" s="29">
        <v>658</v>
      </c>
      <c r="E7" s="29">
        <v>10</v>
      </c>
      <c r="F7" s="47">
        <v>6</v>
      </c>
      <c r="G7" s="47">
        <v>25</v>
      </c>
      <c r="H7" s="47">
        <v>10</v>
      </c>
      <c r="I7" s="48">
        <v>7</v>
      </c>
      <c r="J7" s="47">
        <v>10</v>
      </c>
      <c r="K7" s="47">
        <v>3</v>
      </c>
      <c r="L7" s="47">
        <v>6</v>
      </c>
      <c r="M7" s="47">
        <v>3</v>
      </c>
      <c r="N7" s="47">
        <v>4</v>
      </c>
      <c r="O7" s="47">
        <f t="shared" si="0"/>
        <v>74</v>
      </c>
      <c r="P7" s="47" t="s">
        <v>233</v>
      </c>
    </row>
    <row r="8" spans="1:17" x14ac:dyDescent="0.25">
      <c r="A8" s="34">
        <v>3</v>
      </c>
      <c r="B8" s="35" t="s">
        <v>156</v>
      </c>
      <c r="C8" s="35" t="s">
        <v>50</v>
      </c>
      <c r="D8" s="36">
        <v>248</v>
      </c>
      <c r="E8" s="29">
        <v>10</v>
      </c>
      <c r="F8" s="47">
        <v>10</v>
      </c>
      <c r="G8" s="47">
        <v>25</v>
      </c>
      <c r="H8" s="47">
        <v>10</v>
      </c>
      <c r="I8" s="48">
        <v>7</v>
      </c>
      <c r="J8" s="47">
        <v>7</v>
      </c>
      <c r="K8" s="47">
        <v>3</v>
      </c>
      <c r="L8" s="47">
        <v>3</v>
      </c>
      <c r="M8" s="47">
        <v>2</v>
      </c>
      <c r="N8" s="47">
        <v>2</v>
      </c>
      <c r="O8" s="47">
        <f t="shared" si="0"/>
        <v>69</v>
      </c>
      <c r="P8" s="47" t="s">
        <v>234</v>
      </c>
      <c r="Q8" s="53"/>
    </row>
    <row r="9" spans="1:17" x14ac:dyDescent="0.25">
      <c r="A9" s="34">
        <v>4</v>
      </c>
      <c r="B9" s="28" t="s">
        <v>160</v>
      </c>
      <c r="C9" s="28" t="s">
        <v>53</v>
      </c>
      <c r="D9" s="29">
        <v>261</v>
      </c>
      <c r="E9" s="29">
        <v>10</v>
      </c>
      <c r="F9" s="47">
        <v>2</v>
      </c>
      <c r="G9" s="47">
        <v>25</v>
      </c>
      <c r="H9" s="47">
        <v>10</v>
      </c>
      <c r="I9" s="48">
        <v>10</v>
      </c>
      <c r="J9" s="47">
        <v>7</v>
      </c>
      <c r="K9" s="47">
        <v>3</v>
      </c>
      <c r="L9" s="47">
        <v>6</v>
      </c>
      <c r="M9" s="47">
        <v>3</v>
      </c>
      <c r="N9" s="47">
        <v>3</v>
      </c>
      <c r="O9" s="47">
        <f t="shared" si="0"/>
        <v>69</v>
      </c>
      <c r="P9" s="47" t="s">
        <v>234</v>
      </c>
    </row>
    <row r="10" spans="1:17" x14ac:dyDescent="0.25">
      <c r="A10" s="34">
        <v>5</v>
      </c>
      <c r="B10" s="28" t="s">
        <v>158</v>
      </c>
      <c r="C10" s="28" t="s">
        <v>100</v>
      </c>
      <c r="D10" s="29">
        <v>254</v>
      </c>
      <c r="E10" s="29">
        <v>10</v>
      </c>
      <c r="F10" s="47">
        <v>0</v>
      </c>
      <c r="G10" s="47">
        <v>25</v>
      </c>
      <c r="H10" s="47">
        <v>10</v>
      </c>
      <c r="I10" s="48">
        <v>10</v>
      </c>
      <c r="J10" s="47">
        <v>7</v>
      </c>
      <c r="K10" s="47">
        <v>3</v>
      </c>
      <c r="L10" s="47">
        <v>5</v>
      </c>
      <c r="M10" s="47">
        <v>3</v>
      </c>
      <c r="N10" s="47">
        <v>4</v>
      </c>
      <c r="O10" s="47">
        <f t="shared" si="0"/>
        <v>67</v>
      </c>
      <c r="P10" s="47" t="s">
        <v>234</v>
      </c>
    </row>
    <row r="11" spans="1:17" x14ac:dyDescent="0.25">
      <c r="A11" s="34">
        <v>6</v>
      </c>
      <c r="B11" s="28" t="s">
        <v>161</v>
      </c>
      <c r="C11" s="28" t="s">
        <v>44</v>
      </c>
      <c r="D11" s="29">
        <v>244</v>
      </c>
      <c r="E11" s="29">
        <v>10</v>
      </c>
      <c r="F11" s="47">
        <v>0</v>
      </c>
      <c r="G11" s="47">
        <v>25</v>
      </c>
      <c r="H11" s="47">
        <v>10</v>
      </c>
      <c r="I11" s="48">
        <v>10</v>
      </c>
      <c r="J11" s="47">
        <v>7</v>
      </c>
      <c r="K11" s="47">
        <v>3</v>
      </c>
      <c r="L11" s="47">
        <v>6</v>
      </c>
      <c r="M11" s="47">
        <v>3</v>
      </c>
      <c r="N11" s="47">
        <v>3</v>
      </c>
      <c r="O11" s="47">
        <f t="shared" si="0"/>
        <v>67</v>
      </c>
      <c r="P11" s="47" t="s">
        <v>234</v>
      </c>
    </row>
    <row r="12" spans="1:17" x14ac:dyDescent="0.25">
      <c r="A12" s="34">
        <v>7</v>
      </c>
      <c r="B12" s="28" t="s">
        <v>159</v>
      </c>
      <c r="C12" s="28" t="s">
        <v>46</v>
      </c>
      <c r="D12" s="29">
        <v>608</v>
      </c>
      <c r="E12" s="29">
        <v>10</v>
      </c>
      <c r="F12" s="47">
        <v>0</v>
      </c>
      <c r="G12" s="47">
        <v>25</v>
      </c>
      <c r="H12" s="47">
        <v>10</v>
      </c>
      <c r="I12" s="48">
        <v>7</v>
      </c>
      <c r="J12" s="47">
        <v>10</v>
      </c>
      <c r="K12" s="47">
        <v>3</v>
      </c>
      <c r="L12" s="47">
        <v>5</v>
      </c>
      <c r="M12" s="47">
        <v>3</v>
      </c>
      <c r="N12" s="47">
        <v>2</v>
      </c>
      <c r="O12" s="47">
        <f t="shared" si="0"/>
        <v>65</v>
      </c>
      <c r="P12" s="47" t="s">
        <v>234</v>
      </c>
    </row>
    <row r="13" spans="1:17" x14ac:dyDescent="0.25">
      <c r="A13" s="34">
        <v>8</v>
      </c>
      <c r="B13" s="28" t="s">
        <v>166</v>
      </c>
      <c r="C13" s="28" t="s">
        <v>42</v>
      </c>
      <c r="D13" s="29">
        <v>261</v>
      </c>
      <c r="E13" s="29">
        <v>10</v>
      </c>
      <c r="F13" s="47">
        <v>9</v>
      </c>
      <c r="G13" s="47">
        <v>23</v>
      </c>
      <c r="H13" s="47">
        <v>5</v>
      </c>
      <c r="I13" s="48">
        <v>5</v>
      </c>
      <c r="J13" s="47">
        <v>5</v>
      </c>
      <c r="K13" s="47">
        <v>3</v>
      </c>
      <c r="L13" s="47">
        <v>7</v>
      </c>
      <c r="M13" s="47">
        <v>4</v>
      </c>
      <c r="N13" s="47">
        <v>4</v>
      </c>
      <c r="O13" s="47">
        <f t="shared" si="0"/>
        <v>65</v>
      </c>
      <c r="P13" s="47" t="s">
        <v>234</v>
      </c>
    </row>
    <row r="14" spans="1:17" x14ac:dyDescent="0.25">
      <c r="A14" s="34">
        <v>9</v>
      </c>
      <c r="B14" s="28" t="s">
        <v>150</v>
      </c>
      <c r="C14" s="28" t="s">
        <v>47</v>
      </c>
      <c r="D14" s="29">
        <v>274</v>
      </c>
      <c r="E14" s="29">
        <v>10</v>
      </c>
      <c r="F14" s="47">
        <v>0</v>
      </c>
      <c r="G14" s="47">
        <v>26</v>
      </c>
      <c r="H14" s="47">
        <v>10</v>
      </c>
      <c r="I14" s="48">
        <v>10</v>
      </c>
      <c r="J14" s="47">
        <v>7</v>
      </c>
      <c r="K14" s="47">
        <v>5</v>
      </c>
      <c r="L14" s="47">
        <v>2</v>
      </c>
      <c r="M14" s="47">
        <v>2</v>
      </c>
      <c r="N14" s="47">
        <v>2</v>
      </c>
      <c r="O14" s="47">
        <f t="shared" si="0"/>
        <v>64</v>
      </c>
      <c r="P14" s="47" t="s">
        <v>234</v>
      </c>
    </row>
    <row r="15" spans="1:17" x14ac:dyDescent="0.25">
      <c r="A15" s="34">
        <v>10</v>
      </c>
      <c r="B15" s="28" t="s">
        <v>170</v>
      </c>
      <c r="C15" s="28" t="s">
        <v>46</v>
      </c>
      <c r="D15" s="29">
        <v>261</v>
      </c>
      <c r="E15" s="29">
        <v>10</v>
      </c>
      <c r="F15" s="47">
        <v>9</v>
      </c>
      <c r="G15" s="47">
        <v>25</v>
      </c>
      <c r="H15" s="47">
        <v>7</v>
      </c>
      <c r="I15" s="48">
        <v>7</v>
      </c>
      <c r="J15" s="47">
        <v>7</v>
      </c>
      <c r="K15" s="47">
        <v>3</v>
      </c>
      <c r="L15" s="47">
        <v>1</v>
      </c>
      <c r="M15" s="47">
        <v>2</v>
      </c>
      <c r="N15" s="47">
        <v>2</v>
      </c>
      <c r="O15" s="47">
        <f t="shared" si="0"/>
        <v>63</v>
      </c>
      <c r="P15" s="47" t="s">
        <v>234</v>
      </c>
    </row>
    <row r="16" spans="1:17" x14ac:dyDescent="0.25">
      <c r="A16" s="34">
        <v>11</v>
      </c>
      <c r="B16" s="28" t="s">
        <v>154</v>
      </c>
      <c r="C16" s="28" t="s">
        <v>120</v>
      </c>
      <c r="D16" s="29">
        <v>244</v>
      </c>
      <c r="E16" s="29">
        <v>10</v>
      </c>
      <c r="F16" s="47">
        <v>6</v>
      </c>
      <c r="G16" s="47">
        <v>16</v>
      </c>
      <c r="H16" s="47">
        <v>10</v>
      </c>
      <c r="I16" s="48">
        <v>10</v>
      </c>
      <c r="J16" s="47">
        <v>7</v>
      </c>
      <c r="K16" s="47">
        <v>0</v>
      </c>
      <c r="L16" s="47">
        <v>6</v>
      </c>
      <c r="M16" s="47">
        <v>2</v>
      </c>
      <c r="N16" s="47">
        <v>3</v>
      </c>
      <c r="O16" s="47">
        <f t="shared" si="0"/>
        <v>60</v>
      </c>
      <c r="P16" s="47" t="s">
        <v>234</v>
      </c>
    </row>
    <row r="17" spans="1:16" x14ac:dyDescent="0.25">
      <c r="A17" s="34">
        <v>12</v>
      </c>
      <c r="B17" s="28" t="s">
        <v>147</v>
      </c>
      <c r="C17" s="28" t="s">
        <v>120</v>
      </c>
      <c r="D17" s="29">
        <v>658</v>
      </c>
      <c r="E17" s="29">
        <v>10</v>
      </c>
      <c r="F17" s="47">
        <v>2</v>
      </c>
      <c r="G17" s="47">
        <v>20</v>
      </c>
      <c r="H17" s="47">
        <v>10</v>
      </c>
      <c r="I17" s="48">
        <v>7</v>
      </c>
      <c r="J17" s="47">
        <v>7</v>
      </c>
      <c r="K17" s="47">
        <v>3</v>
      </c>
      <c r="L17" s="47">
        <v>1</v>
      </c>
      <c r="M17" s="47">
        <v>4</v>
      </c>
      <c r="N17" s="47">
        <v>3</v>
      </c>
      <c r="O17" s="47">
        <f t="shared" si="0"/>
        <v>57</v>
      </c>
      <c r="P17" s="47" t="s">
        <v>234</v>
      </c>
    </row>
    <row r="18" spans="1:16" x14ac:dyDescent="0.25">
      <c r="A18" s="34">
        <v>13</v>
      </c>
      <c r="B18" s="28" t="s">
        <v>83</v>
      </c>
      <c r="C18" s="28" t="s">
        <v>55</v>
      </c>
      <c r="D18" s="29">
        <v>248</v>
      </c>
      <c r="E18" s="29">
        <v>10</v>
      </c>
      <c r="F18" s="47">
        <v>0</v>
      </c>
      <c r="G18" s="47">
        <v>16</v>
      </c>
      <c r="H18" s="47">
        <v>10</v>
      </c>
      <c r="I18" s="48">
        <v>10</v>
      </c>
      <c r="J18" s="47">
        <v>7</v>
      </c>
      <c r="K18" s="47">
        <v>3</v>
      </c>
      <c r="L18" s="47">
        <v>6</v>
      </c>
      <c r="M18" s="47">
        <v>2</v>
      </c>
      <c r="N18" s="47">
        <v>3</v>
      </c>
      <c r="O18" s="47">
        <f t="shared" si="0"/>
        <v>57</v>
      </c>
      <c r="P18" s="47" t="s">
        <v>234</v>
      </c>
    </row>
    <row r="19" spans="1:16" x14ac:dyDescent="0.25">
      <c r="A19" s="34">
        <v>14</v>
      </c>
      <c r="B19" s="28" t="s">
        <v>162</v>
      </c>
      <c r="C19" s="28" t="s">
        <v>163</v>
      </c>
      <c r="D19" s="29">
        <v>249</v>
      </c>
      <c r="E19" s="29">
        <v>10</v>
      </c>
      <c r="F19" s="47">
        <v>0</v>
      </c>
      <c r="G19" s="47">
        <v>16</v>
      </c>
      <c r="H19" s="47">
        <v>7</v>
      </c>
      <c r="I19" s="48">
        <v>7</v>
      </c>
      <c r="J19" s="47">
        <v>7</v>
      </c>
      <c r="K19" s="47">
        <v>5</v>
      </c>
      <c r="L19" s="47">
        <v>7</v>
      </c>
      <c r="M19" s="47">
        <v>4</v>
      </c>
      <c r="N19" s="47">
        <v>4</v>
      </c>
      <c r="O19" s="47">
        <f t="shared" si="0"/>
        <v>57</v>
      </c>
      <c r="P19" s="47" t="s">
        <v>234</v>
      </c>
    </row>
    <row r="20" spans="1:16" x14ac:dyDescent="0.25">
      <c r="A20" s="34">
        <v>15</v>
      </c>
      <c r="B20" s="28" t="s">
        <v>164</v>
      </c>
      <c r="C20" s="28" t="s">
        <v>43</v>
      </c>
      <c r="D20" s="29">
        <v>393</v>
      </c>
      <c r="E20" s="29">
        <v>10</v>
      </c>
      <c r="F20" s="47">
        <v>0</v>
      </c>
      <c r="G20" s="47">
        <v>16</v>
      </c>
      <c r="H20" s="47">
        <v>7</v>
      </c>
      <c r="I20" s="48">
        <v>7</v>
      </c>
      <c r="J20" s="47">
        <v>7</v>
      </c>
      <c r="K20" s="47">
        <v>5</v>
      </c>
      <c r="L20" s="47">
        <v>7</v>
      </c>
      <c r="M20" s="47">
        <v>4</v>
      </c>
      <c r="N20" s="47">
        <v>4</v>
      </c>
      <c r="O20" s="47">
        <f t="shared" si="0"/>
        <v>57</v>
      </c>
      <c r="P20" s="47" t="s">
        <v>234</v>
      </c>
    </row>
    <row r="21" spans="1:16" x14ac:dyDescent="0.25">
      <c r="A21" s="34">
        <v>16</v>
      </c>
      <c r="B21" s="28" t="s">
        <v>165</v>
      </c>
      <c r="C21" s="28" t="s">
        <v>46</v>
      </c>
      <c r="D21" s="29">
        <v>378</v>
      </c>
      <c r="E21" s="29">
        <v>10</v>
      </c>
      <c r="F21" s="47">
        <v>0</v>
      </c>
      <c r="G21" s="47">
        <v>25</v>
      </c>
      <c r="H21" s="47">
        <v>10</v>
      </c>
      <c r="I21" s="48">
        <v>10</v>
      </c>
      <c r="J21" s="47">
        <v>7</v>
      </c>
      <c r="K21" s="47">
        <v>3</v>
      </c>
      <c r="L21" s="47">
        <v>0</v>
      </c>
      <c r="M21" s="47">
        <v>0</v>
      </c>
      <c r="N21" s="47">
        <v>0</v>
      </c>
      <c r="O21" s="47">
        <f t="shared" si="0"/>
        <v>55</v>
      </c>
      <c r="P21" s="47" t="s">
        <v>234</v>
      </c>
    </row>
    <row r="22" spans="1:16" x14ac:dyDescent="0.25">
      <c r="A22" s="13">
        <v>17</v>
      </c>
      <c r="B22" s="6" t="s">
        <v>148</v>
      </c>
      <c r="C22" s="6" t="s">
        <v>44</v>
      </c>
      <c r="D22" s="7">
        <v>261</v>
      </c>
      <c r="E22" s="7">
        <v>10</v>
      </c>
      <c r="F22" s="49">
        <v>0</v>
      </c>
      <c r="G22" s="49">
        <v>20</v>
      </c>
      <c r="H22" s="49">
        <v>10</v>
      </c>
      <c r="I22" s="50">
        <v>7</v>
      </c>
      <c r="J22" s="49">
        <v>7</v>
      </c>
      <c r="K22" s="49">
        <v>3</v>
      </c>
      <c r="L22" s="49">
        <v>1</v>
      </c>
      <c r="M22" s="49">
        <v>4</v>
      </c>
      <c r="N22" s="49">
        <v>2</v>
      </c>
      <c r="O22" s="49">
        <f t="shared" si="0"/>
        <v>54</v>
      </c>
      <c r="P22" s="41" t="s">
        <v>235</v>
      </c>
    </row>
    <row r="23" spans="1:16" s="76" customFormat="1" x14ac:dyDescent="0.25">
      <c r="A23" s="78">
        <v>18</v>
      </c>
      <c r="B23" s="79" t="s">
        <v>153</v>
      </c>
      <c r="C23" s="79" t="s">
        <v>52</v>
      </c>
      <c r="D23" s="80">
        <v>284</v>
      </c>
      <c r="E23" s="80">
        <v>10</v>
      </c>
      <c r="F23" s="81">
        <v>0</v>
      </c>
      <c r="G23" s="81">
        <v>16</v>
      </c>
      <c r="H23" s="81">
        <v>7</v>
      </c>
      <c r="I23" s="82">
        <v>7</v>
      </c>
      <c r="J23" s="81">
        <v>10</v>
      </c>
      <c r="K23" s="81">
        <v>3</v>
      </c>
      <c r="L23" s="81">
        <v>5</v>
      </c>
      <c r="M23" s="81">
        <v>2</v>
      </c>
      <c r="N23" s="81">
        <v>4</v>
      </c>
      <c r="O23" s="81">
        <f t="shared" si="0"/>
        <v>54</v>
      </c>
      <c r="P23" s="83" t="s">
        <v>235</v>
      </c>
    </row>
    <row r="24" spans="1:16" x14ac:dyDescent="0.25">
      <c r="A24" s="13">
        <v>19</v>
      </c>
      <c r="B24" s="6" t="s">
        <v>173</v>
      </c>
      <c r="C24" s="6" t="s">
        <v>44</v>
      </c>
      <c r="D24" s="7">
        <v>248</v>
      </c>
      <c r="E24" s="7">
        <v>10</v>
      </c>
      <c r="F24" s="49">
        <v>0</v>
      </c>
      <c r="G24" s="49">
        <v>25</v>
      </c>
      <c r="H24" s="49">
        <v>10</v>
      </c>
      <c r="I24" s="50">
        <v>2</v>
      </c>
      <c r="J24" s="49">
        <v>7</v>
      </c>
      <c r="K24" s="49">
        <v>5</v>
      </c>
      <c r="L24" s="49">
        <v>1</v>
      </c>
      <c r="M24" s="49">
        <v>2</v>
      </c>
      <c r="N24" s="49">
        <v>2</v>
      </c>
      <c r="O24" s="49">
        <f t="shared" si="0"/>
        <v>54</v>
      </c>
      <c r="P24" s="41" t="s">
        <v>235</v>
      </c>
    </row>
    <row r="25" spans="1:16" x14ac:dyDescent="0.25">
      <c r="A25" s="13">
        <v>20</v>
      </c>
      <c r="B25" s="6" t="s">
        <v>151</v>
      </c>
      <c r="C25" s="6" t="s">
        <v>44</v>
      </c>
      <c r="D25" s="7">
        <v>387</v>
      </c>
      <c r="E25" s="7">
        <v>10</v>
      </c>
      <c r="F25" s="49">
        <v>3</v>
      </c>
      <c r="G25" s="49">
        <v>16</v>
      </c>
      <c r="H25" s="49">
        <v>7</v>
      </c>
      <c r="I25" s="50">
        <v>7</v>
      </c>
      <c r="J25" s="49">
        <v>7</v>
      </c>
      <c r="K25" s="49">
        <v>3</v>
      </c>
      <c r="L25" s="49">
        <v>4</v>
      </c>
      <c r="M25" s="49">
        <v>3</v>
      </c>
      <c r="N25" s="49">
        <v>3</v>
      </c>
      <c r="O25" s="49">
        <f t="shared" si="0"/>
        <v>53</v>
      </c>
      <c r="P25" s="41" t="s">
        <v>235</v>
      </c>
    </row>
    <row r="26" spans="1:16" x14ac:dyDescent="0.25">
      <c r="A26" s="13">
        <v>21</v>
      </c>
      <c r="B26" s="8" t="s">
        <v>145</v>
      </c>
      <c r="C26" s="8" t="s">
        <v>44</v>
      </c>
      <c r="D26" s="9">
        <v>261</v>
      </c>
      <c r="E26" s="7">
        <v>10</v>
      </c>
      <c r="F26" s="49">
        <v>0</v>
      </c>
      <c r="G26" s="49">
        <v>20</v>
      </c>
      <c r="H26" s="49">
        <v>7</v>
      </c>
      <c r="I26" s="50">
        <v>7</v>
      </c>
      <c r="J26" s="49">
        <v>3</v>
      </c>
      <c r="K26" s="49">
        <v>3</v>
      </c>
      <c r="L26" s="49">
        <v>2</v>
      </c>
      <c r="M26" s="49">
        <v>2</v>
      </c>
      <c r="N26" s="49">
        <v>2</v>
      </c>
      <c r="O26" s="49">
        <f t="shared" si="0"/>
        <v>46</v>
      </c>
      <c r="P26" s="41" t="s">
        <v>235</v>
      </c>
    </row>
    <row r="27" spans="1:16" x14ac:dyDescent="0.25">
      <c r="A27" s="13">
        <v>22</v>
      </c>
      <c r="B27" s="6" t="s">
        <v>155</v>
      </c>
      <c r="C27" s="6" t="s">
        <v>46</v>
      </c>
      <c r="D27" s="7">
        <v>504</v>
      </c>
      <c r="E27" s="7">
        <v>10</v>
      </c>
      <c r="F27" s="49">
        <v>0</v>
      </c>
      <c r="G27" s="49">
        <v>16</v>
      </c>
      <c r="H27" s="49">
        <v>7</v>
      </c>
      <c r="I27" s="50">
        <v>7</v>
      </c>
      <c r="J27" s="49">
        <v>7</v>
      </c>
      <c r="K27" s="49">
        <v>1</v>
      </c>
      <c r="L27" s="49">
        <v>4</v>
      </c>
      <c r="M27" s="49">
        <v>2</v>
      </c>
      <c r="N27" s="49">
        <v>2</v>
      </c>
      <c r="O27" s="49">
        <f t="shared" si="0"/>
        <v>46</v>
      </c>
      <c r="P27" s="41" t="s">
        <v>235</v>
      </c>
    </row>
    <row r="28" spans="1:16" x14ac:dyDescent="0.25">
      <c r="A28" s="13">
        <v>23</v>
      </c>
      <c r="B28" s="6" t="s">
        <v>149</v>
      </c>
      <c r="C28" s="6" t="s">
        <v>39</v>
      </c>
      <c r="D28" s="7">
        <v>261</v>
      </c>
      <c r="E28" s="7">
        <v>10</v>
      </c>
      <c r="F28" s="49">
        <v>0</v>
      </c>
      <c r="G28" s="49">
        <v>16</v>
      </c>
      <c r="H28" s="49">
        <v>7</v>
      </c>
      <c r="I28" s="50">
        <v>4</v>
      </c>
      <c r="J28" s="49">
        <v>3</v>
      </c>
      <c r="K28" s="49">
        <v>3</v>
      </c>
      <c r="L28" s="49">
        <v>3</v>
      </c>
      <c r="M28" s="49">
        <v>3</v>
      </c>
      <c r="N28" s="49">
        <v>2</v>
      </c>
      <c r="O28" s="49">
        <f t="shared" si="0"/>
        <v>41</v>
      </c>
      <c r="P28" s="41" t="s">
        <v>235</v>
      </c>
    </row>
    <row r="29" spans="1:16" x14ac:dyDescent="0.25">
      <c r="A29" s="13">
        <v>24</v>
      </c>
      <c r="B29" s="6" t="s">
        <v>143</v>
      </c>
      <c r="C29" s="6" t="s">
        <v>41</v>
      </c>
      <c r="D29" s="7">
        <v>249</v>
      </c>
      <c r="E29" s="7">
        <v>10</v>
      </c>
      <c r="F29" s="49">
        <v>0</v>
      </c>
      <c r="G29" s="49">
        <v>16</v>
      </c>
      <c r="H29" s="49">
        <v>1</v>
      </c>
      <c r="I29" s="50">
        <v>3</v>
      </c>
      <c r="J29" s="49">
        <v>3</v>
      </c>
      <c r="K29" s="49">
        <v>3</v>
      </c>
      <c r="L29" s="49">
        <v>5</v>
      </c>
      <c r="M29" s="49">
        <v>5</v>
      </c>
      <c r="N29" s="49">
        <v>2</v>
      </c>
      <c r="O29" s="49">
        <f t="shared" si="0"/>
        <v>38</v>
      </c>
      <c r="P29" s="41" t="s">
        <v>235</v>
      </c>
    </row>
    <row r="30" spans="1:16" x14ac:dyDescent="0.25">
      <c r="A30" s="13">
        <v>25</v>
      </c>
      <c r="B30" s="6" t="s">
        <v>103</v>
      </c>
      <c r="C30" s="6" t="s">
        <v>44</v>
      </c>
      <c r="D30" s="7">
        <v>244</v>
      </c>
      <c r="E30" s="7">
        <v>10</v>
      </c>
      <c r="F30" s="49">
        <v>0</v>
      </c>
      <c r="G30" s="49">
        <v>8</v>
      </c>
      <c r="H30" s="49">
        <v>7</v>
      </c>
      <c r="I30" s="50">
        <v>7</v>
      </c>
      <c r="J30" s="49">
        <v>7</v>
      </c>
      <c r="K30" s="49">
        <v>1</v>
      </c>
      <c r="L30" s="49">
        <v>2</v>
      </c>
      <c r="M30" s="49">
        <v>2</v>
      </c>
      <c r="N30" s="49">
        <v>3</v>
      </c>
      <c r="O30" s="49">
        <f t="shared" si="0"/>
        <v>37</v>
      </c>
      <c r="P30" s="41" t="s">
        <v>235</v>
      </c>
    </row>
    <row r="31" spans="1:16" x14ac:dyDescent="0.25">
      <c r="A31" s="13">
        <v>26</v>
      </c>
      <c r="B31" s="6" t="s">
        <v>152</v>
      </c>
      <c r="C31" s="6" t="s">
        <v>52</v>
      </c>
      <c r="D31" s="7">
        <v>283</v>
      </c>
      <c r="E31" s="7">
        <v>10</v>
      </c>
      <c r="F31" s="49">
        <v>0</v>
      </c>
      <c r="G31" s="49">
        <v>8</v>
      </c>
      <c r="H31" s="49">
        <v>7</v>
      </c>
      <c r="I31" s="50">
        <v>7</v>
      </c>
      <c r="J31" s="49">
        <v>7</v>
      </c>
      <c r="K31" s="49">
        <v>3</v>
      </c>
      <c r="L31" s="49">
        <v>0</v>
      </c>
      <c r="M31" s="49">
        <v>0</v>
      </c>
      <c r="N31" s="49">
        <v>0</v>
      </c>
      <c r="O31" s="49">
        <f t="shared" si="0"/>
        <v>32</v>
      </c>
      <c r="P31" s="41" t="s">
        <v>235</v>
      </c>
    </row>
    <row r="32" spans="1:16" x14ac:dyDescent="0.25">
      <c r="A32" s="13">
        <v>27</v>
      </c>
      <c r="B32" s="6" t="s">
        <v>116</v>
      </c>
      <c r="C32" s="6" t="s">
        <v>163</v>
      </c>
      <c r="D32" s="7">
        <v>249</v>
      </c>
      <c r="E32" s="7">
        <v>10</v>
      </c>
      <c r="F32" s="49">
        <v>0</v>
      </c>
      <c r="G32" s="49">
        <v>8</v>
      </c>
      <c r="H32" s="49">
        <v>7</v>
      </c>
      <c r="I32" s="50">
        <v>3</v>
      </c>
      <c r="J32" s="49">
        <v>7</v>
      </c>
      <c r="K32" s="49">
        <v>3</v>
      </c>
      <c r="L32" s="49">
        <v>2</v>
      </c>
      <c r="M32" s="49">
        <v>1</v>
      </c>
      <c r="N32" s="49">
        <v>1</v>
      </c>
      <c r="O32" s="49">
        <f t="shared" si="0"/>
        <v>32</v>
      </c>
      <c r="P32" s="41" t="s">
        <v>235</v>
      </c>
    </row>
    <row r="33" spans="1:16" x14ac:dyDescent="0.25">
      <c r="A33" s="13">
        <v>28</v>
      </c>
      <c r="B33" s="6" t="s">
        <v>169</v>
      </c>
      <c r="C33" s="6" t="s">
        <v>44</v>
      </c>
      <c r="D33" s="7">
        <v>481</v>
      </c>
      <c r="E33" s="7">
        <v>10</v>
      </c>
      <c r="F33" s="49">
        <v>0</v>
      </c>
      <c r="G33" s="49">
        <v>8</v>
      </c>
      <c r="H33" s="49">
        <v>7</v>
      </c>
      <c r="I33" s="50">
        <v>3</v>
      </c>
      <c r="J33" s="49">
        <v>3</v>
      </c>
      <c r="K33" s="49">
        <v>3</v>
      </c>
      <c r="L33" s="49">
        <v>3</v>
      </c>
      <c r="M33" s="49">
        <v>2</v>
      </c>
      <c r="N33" s="49">
        <v>2</v>
      </c>
      <c r="O33" s="49">
        <f t="shared" si="0"/>
        <v>31</v>
      </c>
      <c r="P33" s="41" t="s">
        <v>235</v>
      </c>
    </row>
    <row r="34" spans="1:16" x14ac:dyDescent="0.25">
      <c r="A34" s="13">
        <v>29</v>
      </c>
      <c r="B34" s="6" t="s">
        <v>146</v>
      </c>
      <c r="C34" s="6" t="s">
        <v>39</v>
      </c>
      <c r="D34" s="7">
        <v>378</v>
      </c>
      <c r="E34" s="7">
        <v>10</v>
      </c>
      <c r="F34" s="49">
        <v>0</v>
      </c>
      <c r="G34" s="49">
        <v>8</v>
      </c>
      <c r="H34" s="49">
        <v>5</v>
      </c>
      <c r="I34" s="50">
        <v>3</v>
      </c>
      <c r="J34" s="49">
        <v>3</v>
      </c>
      <c r="K34" s="49">
        <v>3</v>
      </c>
      <c r="L34" s="49">
        <v>3</v>
      </c>
      <c r="M34" s="49">
        <v>2</v>
      </c>
      <c r="N34" s="49">
        <v>2</v>
      </c>
      <c r="O34" s="49">
        <f t="shared" si="0"/>
        <v>29</v>
      </c>
      <c r="P34" s="41" t="s">
        <v>235</v>
      </c>
    </row>
    <row r="35" spans="1:16" x14ac:dyDescent="0.25">
      <c r="A35" s="13">
        <v>30</v>
      </c>
      <c r="B35" s="6" t="s">
        <v>236</v>
      </c>
      <c r="C35" s="6" t="s">
        <v>42</v>
      </c>
      <c r="D35" s="7">
        <v>393</v>
      </c>
      <c r="E35" s="7">
        <v>10</v>
      </c>
      <c r="F35" s="49">
        <v>0</v>
      </c>
      <c r="G35" s="49">
        <v>8</v>
      </c>
      <c r="H35" s="49">
        <v>3</v>
      </c>
      <c r="I35" s="50">
        <v>3</v>
      </c>
      <c r="J35" s="49">
        <v>3</v>
      </c>
      <c r="K35" s="49">
        <v>4</v>
      </c>
      <c r="L35" s="49">
        <v>3</v>
      </c>
      <c r="M35" s="49">
        <v>2</v>
      </c>
      <c r="N35" s="49">
        <v>2</v>
      </c>
      <c r="O35" s="49">
        <f t="shared" si="0"/>
        <v>28</v>
      </c>
      <c r="P35" s="41" t="s">
        <v>235</v>
      </c>
    </row>
    <row r="36" spans="1:16" x14ac:dyDescent="0.25">
      <c r="A36" s="13">
        <v>31</v>
      </c>
      <c r="B36" s="6" t="s">
        <v>172</v>
      </c>
      <c r="C36" s="6" t="s">
        <v>47</v>
      </c>
      <c r="D36" s="7">
        <v>585</v>
      </c>
      <c r="E36" s="7">
        <v>10</v>
      </c>
      <c r="F36" s="49">
        <v>0</v>
      </c>
      <c r="G36" s="49">
        <v>8</v>
      </c>
      <c r="H36" s="49">
        <v>3</v>
      </c>
      <c r="I36" s="50">
        <v>3</v>
      </c>
      <c r="J36" s="49">
        <v>3</v>
      </c>
      <c r="K36" s="49">
        <v>3</v>
      </c>
      <c r="L36" s="49">
        <v>3</v>
      </c>
      <c r="M36" s="49">
        <v>2</v>
      </c>
      <c r="N36" s="49">
        <v>1</v>
      </c>
      <c r="O36" s="49">
        <f t="shared" si="0"/>
        <v>26</v>
      </c>
      <c r="P36" s="41" t="s">
        <v>235</v>
      </c>
    </row>
    <row r="37" spans="1:16" x14ac:dyDescent="0.25">
      <c r="A37" s="13">
        <v>32</v>
      </c>
      <c r="B37" s="6" t="s">
        <v>144</v>
      </c>
      <c r="C37" s="6" t="s">
        <v>53</v>
      </c>
      <c r="D37" s="7">
        <v>501</v>
      </c>
      <c r="E37" s="7">
        <v>10</v>
      </c>
      <c r="F37" s="49">
        <v>2</v>
      </c>
      <c r="G37" s="49">
        <v>8</v>
      </c>
      <c r="H37" s="49">
        <v>3</v>
      </c>
      <c r="I37" s="50">
        <v>3</v>
      </c>
      <c r="J37" s="49">
        <v>3</v>
      </c>
      <c r="K37" s="49">
        <v>1</v>
      </c>
      <c r="L37" s="49">
        <v>3</v>
      </c>
      <c r="M37" s="49">
        <v>1</v>
      </c>
      <c r="N37" s="49">
        <v>1</v>
      </c>
      <c r="O37" s="49">
        <f t="shared" si="0"/>
        <v>25</v>
      </c>
      <c r="P37" s="41" t="s">
        <v>235</v>
      </c>
    </row>
    <row r="38" spans="1:16" x14ac:dyDescent="0.25">
      <c r="A38" s="13">
        <v>33</v>
      </c>
      <c r="B38" s="6" t="s">
        <v>171</v>
      </c>
      <c r="C38" s="6" t="s">
        <v>40</v>
      </c>
      <c r="D38" s="7">
        <v>283</v>
      </c>
      <c r="E38" s="7">
        <v>10</v>
      </c>
      <c r="F38" s="49">
        <v>0</v>
      </c>
      <c r="G38" s="49">
        <v>16</v>
      </c>
      <c r="H38" s="49">
        <v>0</v>
      </c>
      <c r="I38" s="50">
        <v>0</v>
      </c>
      <c r="J38" s="49">
        <v>0</v>
      </c>
      <c r="K38" s="49">
        <v>0</v>
      </c>
      <c r="L38" s="49">
        <v>1</v>
      </c>
      <c r="M38" s="49">
        <v>1</v>
      </c>
      <c r="N38" s="49">
        <v>1</v>
      </c>
      <c r="O38" s="49">
        <f t="shared" si="0"/>
        <v>19</v>
      </c>
      <c r="P38" s="41" t="s">
        <v>235</v>
      </c>
    </row>
    <row r="39" spans="1:16" x14ac:dyDescent="0.25">
      <c r="A39" s="7">
        <v>34</v>
      </c>
      <c r="B39" s="6" t="s">
        <v>168</v>
      </c>
      <c r="C39" s="6" t="s">
        <v>41</v>
      </c>
      <c r="D39" s="7">
        <v>283</v>
      </c>
      <c r="E39" s="7">
        <v>10</v>
      </c>
      <c r="F39" s="49">
        <v>0</v>
      </c>
      <c r="G39" s="49">
        <v>3</v>
      </c>
      <c r="H39" s="49">
        <v>3</v>
      </c>
      <c r="I39" s="50">
        <v>0</v>
      </c>
      <c r="J39" s="49">
        <v>0</v>
      </c>
      <c r="K39" s="49">
        <v>3</v>
      </c>
      <c r="L39" s="49">
        <v>1</v>
      </c>
      <c r="M39" s="49">
        <v>1</v>
      </c>
      <c r="N39" s="49">
        <v>2</v>
      </c>
      <c r="O39" s="49">
        <f t="shared" si="0"/>
        <v>13</v>
      </c>
      <c r="P39" s="41" t="s">
        <v>235</v>
      </c>
    </row>
    <row r="40" spans="1:16" ht="16.5" thickBot="1" x14ac:dyDescent="0.3">
      <c r="A40" s="16">
        <v>35</v>
      </c>
      <c r="B40" s="15" t="s">
        <v>167</v>
      </c>
      <c r="C40" s="15" t="s">
        <v>42</v>
      </c>
      <c r="D40" s="16">
        <v>378</v>
      </c>
      <c r="E40" s="16">
        <v>10</v>
      </c>
      <c r="F40" s="49">
        <v>0</v>
      </c>
      <c r="G40" s="49">
        <v>8</v>
      </c>
      <c r="H40" s="49">
        <v>0</v>
      </c>
      <c r="I40" s="50">
        <v>0</v>
      </c>
      <c r="J40" s="49">
        <v>0</v>
      </c>
      <c r="K40" s="49">
        <v>0</v>
      </c>
      <c r="L40" s="49">
        <v>2</v>
      </c>
      <c r="M40" s="49">
        <v>1</v>
      </c>
      <c r="N40" s="49">
        <v>1</v>
      </c>
      <c r="O40" s="49">
        <f t="shared" si="0"/>
        <v>12</v>
      </c>
      <c r="P40" s="41" t="s">
        <v>235</v>
      </c>
    </row>
    <row r="41" spans="1:16" x14ac:dyDescent="0.25">
      <c r="A41" s="24">
        <v>36</v>
      </c>
      <c r="B41" s="25" t="s">
        <v>230</v>
      </c>
      <c r="C41" s="25" t="s">
        <v>43</v>
      </c>
      <c r="D41" s="24">
        <v>162</v>
      </c>
      <c r="E41" s="24">
        <v>10</v>
      </c>
      <c r="F41" s="54">
        <v>0</v>
      </c>
      <c r="G41" s="54">
        <v>0</v>
      </c>
      <c r="H41" s="54">
        <v>0</v>
      </c>
      <c r="I41" s="55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49">
        <f t="shared" si="0"/>
        <v>0</v>
      </c>
      <c r="P41" s="41" t="s">
        <v>235</v>
      </c>
    </row>
  </sheetData>
  <sortState ref="B6:O41">
    <sortCondition descending="1" ref="O6:O41"/>
  </sortState>
  <mergeCells count="3">
    <mergeCell ref="F4:F5"/>
    <mergeCell ref="G4:K4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Normal="100" workbookViewId="0">
      <selection activeCell="R27" sqref="R27"/>
    </sheetView>
  </sheetViews>
  <sheetFormatPr defaultRowHeight="15.75" x14ac:dyDescent="0.25"/>
  <cols>
    <col min="1" max="1" width="6.42578125" style="42" customWidth="1"/>
    <col min="2" max="2" width="17" style="42" customWidth="1"/>
    <col min="3" max="3" width="7.140625" style="42" customWidth="1"/>
    <col min="4" max="4" width="8" style="42" customWidth="1"/>
    <col min="5" max="5" width="9.140625" style="42"/>
    <col min="6" max="6" width="13.5703125" style="42" customWidth="1"/>
    <col min="7" max="14" width="5.5703125" style="42" customWidth="1"/>
    <col min="15" max="15" width="9.140625" style="42"/>
    <col min="16" max="16" width="13" style="42" customWidth="1"/>
    <col min="17" max="17" width="9.140625" style="42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6" x14ac:dyDescent="0.25">
      <c r="A2" s="38"/>
      <c r="B2" s="38" t="s">
        <v>231</v>
      </c>
      <c r="C2" s="38"/>
      <c r="D2" s="38"/>
      <c r="E2" s="38"/>
      <c r="F2" s="38"/>
      <c r="G2" s="38"/>
      <c r="H2" s="38"/>
      <c r="I2" s="38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16" ht="16.5" thickBot="1" x14ac:dyDescent="0.3">
      <c r="A4" s="37"/>
      <c r="B4" s="37"/>
      <c r="C4" s="37"/>
      <c r="D4" s="37"/>
      <c r="E4" s="37"/>
      <c r="F4" s="68" t="s">
        <v>217</v>
      </c>
      <c r="G4" s="70" t="s">
        <v>218</v>
      </c>
      <c r="H4" s="70"/>
      <c r="I4" s="70"/>
      <c r="J4" s="70"/>
      <c r="K4" s="70"/>
      <c r="L4" s="70" t="s">
        <v>219</v>
      </c>
      <c r="M4" s="70"/>
      <c r="N4" s="70"/>
      <c r="O4" s="43"/>
    </row>
    <row r="5" spans="1:16" ht="30" customHeight="1" x14ac:dyDescent="0.25">
      <c r="A5" s="39" t="s">
        <v>0</v>
      </c>
      <c r="B5" s="40" t="s">
        <v>1</v>
      </c>
      <c r="C5" s="40" t="s">
        <v>237</v>
      </c>
      <c r="D5" s="40" t="s">
        <v>2</v>
      </c>
      <c r="E5" s="40" t="s">
        <v>3</v>
      </c>
      <c r="F5" s="69"/>
      <c r="G5" s="44" t="s">
        <v>220</v>
      </c>
      <c r="H5" s="44" t="s">
        <v>221</v>
      </c>
      <c r="I5" s="44" t="s">
        <v>222</v>
      </c>
      <c r="J5" s="44" t="s">
        <v>223</v>
      </c>
      <c r="K5" s="44" t="s">
        <v>224</v>
      </c>
      <c r="L5" s="44" t="s">
        <v>225</v>
      </c>
      <c r="M5" s="44" t="s">
        <v>226</v>
      </c>
      <c r="N5" s="44" t="s">
        <v>227</v>
      </c>
      <c r="O5" s="45" t="s">
        <v>228</v>
      </c>
      <c r="P5" s="46" t="s">
        <v>232</v>
      </c>
    </row>
    <row r="6" spans="1:16" x14ac:dyDescent="0.25">
      <c r="A6" s="34">
        <v>1</v>
      </c>
      <c r="B6" s="28" t="s">
        <v>134</v>
      </c>
      <c r="C6" s="28" t="s">
        <v>39</v>
      </c>
      <c r="D6" s="29">
        <v>504</v>
      </c>
      <c r="E6" s="29">
        <v>11</v>
      </c>
      <c r="F6" s="47">
        <v>4</v>
      </c>
      <c r="G6" s="47">
        <v>25</v>
      </c>
      <c r="H6" s="47">
        <v>10</v>
      </c>
      <c r="I6" s="48">
        <v>10</v>
      </c>
      <c r="J6" s="47">
        <v>7</v>
      </c>
      <c r="K6" s="47">
        <v>5</v>
      </c>
      <c r="L6" s="47">
        <v>6</v>
      </c>
      <c r="M6" s="47">
        <v>4</v>
      </c>
      <c r="N6" s="47">
        <v>4</v>
      </c>
      <c r="O6" s="47">
        <f t="shared" ref="O6:O27" si="0">SUM(F6:N6)</f>
        <v>75</v>
      </c>
      <c r="P6" s="47" t="s">
        <v>233</v>
      </c>
    </row>
    <row r="7" spans="1:16" x14ac:dyDescent="0.25">
      <c r="A7" s="34">
        <v>2</v>
      </c>
      <c r="B7" s="28" t="s">
        <v>126</v>
      </c>
      <c r="C7" s="28" t="s">
        <v>40</v>
      </c>
      <c r="D7" s="29">
        <v>397</v>
      </c>
      <c r="E7" s="29">
        <v>11</v>
      </c>
      <c r="F7" s="47">
        <v>2</v>
      </c>
      <c r="G7" s="47">
        <v>25</v>
      </c>
      <c r="H7" s="47">
        <v>10</v>
      </c>
      <c r="I7" s="48">
        <v>7</v>
      </c>
      <c r="J7" s="47">
        <v>10</v>
      </c>
      <c r="K7" s="47">
        <v>3</v>
      </c>
      <c r="L7" s="47">
        <v>7</v>
      </c>
      <c r="M7" s="47">
        <v>4</v>
      </c>
      <c r="N7" s="47">
        <v>2</v>
      </c>
      <c r="O7" s="47">
        <f t="shared" si="0"/>
        <v>70</v>
      </c>
      <c r="P7" s="47" t="s">
        <v>234</v>
      </c>
    </row>
    <row r="8" spans="1:16" x14ac:dyDescent="0.25">
      <c r="A8" s="34">
        <v>3</v>
      </c>
      <c r="B8" s="28" t="s">
        <v>139</v>
      </c>
      <c r="C8" s="28" t="s">
        <v>44</v>
      </c>
      <c r="D8" s="29">
        <v>254</v>
      </c>
      <c r="E8" s="29">
        <v>11</v>
      </c>
      <c r="F8" s="47">
        <v>0</v>
      </c>
      <c r="G8" s="47">
        <v>25</v>
      </c>
      <c r="H8" s="47">
        <v>7</v>
      </c>
      <c r="I8" s="48">
        <v>10</v>
      </c>
      <c r="J8" s="47">
        <v>7</v>
      </c>
      <c r="K8" s="47">
        <v>3</v>
      </c>
      <c r="L8" s="47">
        <v>7</v>
      </c>
      <c r="M8" s="47">
        <v>4</v>
      </c>
      <c r="N8" s="47">
        <v>4</v>
      </c>
      <c r="O8" s="47">
        <f t="shared" si="0"/>
        <v>67</v>
      </c>
      <c r="P8" s="47" t="s">
        <v>234</v>
      </c>
    </row>
    <row r="9" spans="1:16" x14ac:dyDescent="0.25">
      <c r="A9" s="34">
        <v>4</v>
      </c>
      <c r="B9" s="28" t="s">
        <v>83</v>
      </c>
      <c r="C9" s="28" t="s">
        <v>40</v>
      </c>
      <c r="D9" s="29">
        <v>387</v>
      </c>
      <c r="E9" s="29">
        <v>11</v>
      </c>
      <c r="F9" s="47">
        <v>10</v>
      </c>
      <c r="G9" s="47">
        <v>16</v>
      </c>
      <c r="H9" s="47">
        <v>10</v>
      </c>
      <c r="I9" s="48">
        <v>7</v>
      </c>
      <c r="J9" s="47">
        <v>7</v>
      </c>
      <c r="K9" s="47">
        <v>5</v>
      </c>
      <c r="L9" s="47">
        <v>4</v>
      </c>
      <c r="M9" s="47">
        <v>2</v>
      </c>
      <c r="N9" s="47">
        <v>2</v>
      </c>
      <c r="O9" s="47">
        <f t="shared" si="0"/>
        <v>63</v>
      </c>
      <c r="P9" s="47" t="s">
        <v>234</v>
      </c>
    </row>
    <row r="10" spans="1:16" x14ac:dyDescent="0.25">
      <c r="A10" s="34">
        <v>5</v>
      </c>
      <c r="B10" s="35" t="s">
        <v>135</v>
      </c>
      <c r="C10" s="35" t="s">
        <v>46</v>
      </c>
      <c r="D10" s="36">
        <v>244</v>
      </c>
      <c r="E10" s="29">
        <v>11</v>
      </c>
      <c r="F10" s="47">
        <v>5</v>
      </c>
      <c r="G10" s="47">
        <v>16</v>
      </c>
      <c r="H10" s="47">
        <v>10</v>
      </c>
      <c r="I10" s="48">
        <v>10</v>
      </c>
      <c r="J10" s="47">
        <v>10</v>
      </c>
      <c r="K10" s="47">
        <v>5</v>
      </c>
      <c r="L10" s="47">
        <v>2</v>
      </c>
      <c r="M10" s="47">
        <v>2</v>
      </c>
      <c r="N10" s="47">
        <v>2</v>
      </c>
      <c r="O10" s="47">
        <f t="shared" si="0"/>
        <v>62</v>
      </c>
      <c r="P10" s="47" t="s">
        <v>234</v>
      </c>
    </row>
    <row r="11" spans="1:16" x14ac:dyDescent="0.25">
      <c r="A11" s="34">
        <v>6</v>
      </c>
      <c r="B11" s="28" t="s">
        <v>136</v>
      </c>
      <c r="C11" s="28" t="s">
        <v>44</v>
      </c>
      <c r="D11" s="29">
        <v>277</v>
      </c>
      <c r="E11" s="29">
        <v>11</v>
      </c>
      <c r="F11" s="47">
        <v>4</v>
      </c>
      <c r="G11" s="47">
        <v>16</v>
      </c>
      <c r="H11" s="47">
        <v>10</v>
      </c>
      <c r="I11" s="48">
        <v>7</v>
      </c>
      <c r="J11" s="47">
        <v>10</v>
      </c>
      <c r="K11" s="47">
        <v>3</v>
      </c>
      <c r="L11" s="47">
        <v>4</v>
      </c>
      <c r="M11" s="47">
        <v>4</v>
      </c>
      <c r="N11" s="47">
        <v>2</v>
      </c>
      <c r="O11" s="47">
        <f t="shared" si="0"/>
        <v>60</v>
      </c>
      <c r="P11" s="47" t="s">
        <v>234</v>
      </c>
    </row>
    <row r="12" spans="1:16" x14ac:dyDescent="0.25">
      <c r="A12" s="34">
        <v>7</v>
      </c>
      <c r="B12" s="28" t="s">
        <v>141</v>
      </c>
      <c r="C12" s="28" t="s">
        <v>50</v>
      </c>
      <c r="D12" s="29">
        <v>493</v>
      </c>
      <c r="E12" s="29">
        <v>11</v>
      </c>
      <c r="F12" s="47">
        <v>4</v>
      </c>
      <c r="G12" s="47">
        <v>16</v>
      </c>
      <c r="H12" s="47">
        <v>7</v>
      </c>
      <c r="I12" s="48">
        <v>3</v>
      </c>
      <c r="J12" s="47">
        <v>7</v>
      </c>
      <c r="K12" s="47">
        <v>3</v>
      </c>
      <c r="L12" s="47">
        <v>4</v>
      </c>
      <c r="M12" s="47">
        <v>4</v>
      </c>
      <c r="N12" s="47">
        <v>4</v>
      </c>
      <c r="O12" s="47">
        <f t="shared" si="0"/>
        <v>52</v>
      </c>
      <c r="P12" s="47" t="s">
        <v>234</v>
      </c>
    </row>
    <row r="13" spans="1:16" x14ac:dyDescent="0.25">
      <c r="A13" s="34">
        <v>8</v>
      </c>
      <c r="B13" s="35" t="s">
        <v>229</v>
      </c>
      <c r="C13" s="35" t="s">
        <v>43</v>
      </c>
      <c r="D13" s="36">
        <v>585</v>
      </c>
      <c r="E13" s="29">
        <v>11</v>
      </c>
      <c r="F13" s="47">
        <v>6</v>
      </c>
      <c r="G13" s="47">
        <v>16</v>
      </c>
      <c r="H13" s="47">
        <v>10</v>
      </c>
      <c r="I13" s="48">
        <v>3</v>
      </c>
      <c r="J13" s="47">
        <v>7</v>
      </c>
      <c r="K13" s="47">
        <v>3</v>
      </c>
      <c r="L13" s="47">
        <v>2</v>
      </c>
      <c r="M13" s="47">
        <v>2</v>
      </c>
      <c r="N13" s="47">
        <v>2</v>
      </c>
      <c r="O13" s="47">
        <f t="shared" si="0"/>
        <v>51</v>
      </c>
      <c r="P13" s="47" t="s">
        <v>234</v>
      </c>
    </row>
    <row r="14" spans="1:16" x14ac:dyDescent="0.25">
      <c r="A14" s="56">
        <v>9</v>
      </c>
      <c r="B14" s="5" t="s">
        <v>9</v>
      </c>
      <c r="C14" s="5" t="s">
        <v>41</v>
      </c>
      <c r="D14" s="57">
        <v>248</v>
      </c>
      <c r="E14" s="57">
        <v>11</v>
      </c>
      <c r="F14" s="58">
        <v>4</v>
      </c>
      <c r="G14" s="58">
        <v>16</v>
      </c>
      <c r="H14" s="58">
        <v>7</v>
      </c>
      <c r="I14" s="59">
        <v>3</v>
      </c>
      <c r="J14" s="58">
        <v>3</v>
      </c>
      <c r="K14" s="58">
        <v>3</v>
      </c>
      <c r="L14" s="58">
        <v>2</v>
      </c>
      <c r="M14" s="58">
        <v>2</v>
      </c>
      <c r="N14" s="58">
        <v>2</v>
      </c>
      <c r="O14" s="58">
        <f t="shared" si="0"/>
        <v>42</v>
      </c>
      <c r="P14" s="58" t="s">
        <v>235</v>
      </c>
    </row>
    <row r="15" spans="1:16" x14ac:dyDescent="0.25">
      <c r="A15" s="56">
        <v>10</v>
      </c>
      <c r="B15" s="5" t="s">
        <v>130</v>
      </c>
      <c r="C15" s="5" t="s">
        <v>44</v>
      </c>
      <c r="D15" s="57">
        <v>264</v>
      </c>
      <c r="E15" s="57">
        <v>11</v>
      </c>
      <c r="F15" s="58">
        <v>4</v>
      </c>
      <c r="G15" s="58">
        <v>8</v>
      </c>
      <c r="H15" s="58">
        <v>7</v>
      </c>
      <c r="I15" s="59">
        <v>3</v>
      </c>
      <c r="J15" s="58">
        <v>3</v>
      </c>
      <c r="K15" s="58">
        <v>3</v>
      </c>
      <c r="L15" s="58">
        <v>6</v>
      </c>
      <c r="M15" s="58">
        <v>4</v>
      </c>
      <c r="N15" s="58">
        <v>4</v>
      </c>
      <c r="O15" s="58">
        <f t="shared" si="0"/>
        <v>42</v>
      </c>
      <c r="P15" s="58" t="s">
        <v>235</v>
      </c>
    </row>
    <row r="16" spans="1:16" x14ac:dyDescent="0.25">
      <c r="A16" s="13">
        <v>11</v>
      </c>
      <c r="B16" s="6" t="s">
        <v>132</v>
      </c>
      <c r="C16" s="6" t="s">
        <v>53</v>
      </c>
      <c r="D16" s="7">
        <v>481</v>
      </c>
      <c r="E16" s="7">
        <v>11</v>
      </c>
      <c r="F16" s="49">
        <v>4</v>
      </c>
      <c r="G16" s="49">
        <v>8</v>
      </c>
      <c r="H16" s="49">
        <v>7</v>
      </c>
      <c r="I16" s="50">
        <v>3</v>
      </c>
      <c r="J16" s="49">
        <v>7</v>
      </c>
      <c r="K16" s="49">
        <v>5</v>
      </c>
      <c r="L16" s="49">
        <v>4</v>
      </c>
      <c r="M16" s="49">
        <v>2</v>
      </c>
      <c r="N16" s="49">
        <v>2</v>
      </c>
      <c r="O16" s="49">
        <f t="shared" si="0"/>
        <v>42</v>
      </c>
      <c r="P16" s="41" t="s">
        <v>235</v>
      </c>
    </row>
    <row r="17" spans="1:16" x14ac:dyDescent="0.25">
      <c r="A17" s="13">
        <v>12</v>
      </c>
      <c r="B17" s="6" t="s">
        <v>138</v>
      </c>
      <c r="C17" s="6" t="s">
        <v>44</v>
      </c>
      <c r="D17" s="7">
        <v>654</v>
      </c>
      <c r="E17" s="7">
        <v>11</v>
      </c>
      <c r="F17" s="49">
        <v>10</v>
      </c>
      <c r="G17" s="49">
        <v>8</v>
      </c>
      <c r="H17" s="49">
        <v>7</v>
      </c>
      <c r="I17" s="50">
        <v>3</v>
      </c>
      <c r="J17" s="49">
        <v>3</v>
      </c>
      <c r="K17" s="49">
        <v>3</v>
      </c>
      <c r="L17" s="49">
        <v>2</v>
      </c>
      <c r="M17" s="49">
        <v>2</v>
      </c>
      <c r="N17" s="49">
        <v>2</v>
      </c>
      <c r="O17" s="49">
        <f t="shared" si="0"/>
        <v>40</v>
      </c>
      <c r="P17" s="41" t="s">
        <v>235</v>
      </c>
    </row>
    <row r="18" spans="1:16" x14ac:dyDescent="0.25">
      <c r="A18" s="13">
        <v>13</v>
      </c>
      <c r="B18" s="6" t="s">
        <v>131</v>
      </c>
      <c r="C18" s="6" t="s">
        <v>43</v>
      </c>
      <c r="D18" s="7">
        <v>585</v>
      </c>
      <c r="E18" s="7">
        <v>11</v>
      </c>
      <c r="F18" s="49">
        <v>4</v>
      </c>
      <c r="G18" s="49">
        <v>8</v>
      </c>
      <c r="H18" s="49">
        <v>7</v>
      </c>
      <c r="I18" s="50">
        <v>3</v>
      </c>
      <c r="J18" s="49">
        <v>7</v>
      </c>
      <c r="K18" s="49">
        <v>3</v>
      </c>
      <c r="L18" s="49">
        <v>2</v>
      </c>
      <c r="M18" s="49">
        <v>2</v>
      </c>
      <c r="N18" s="49">
        <v>2</v>
      </c>
      <c r="O18" s="49">
        <f t="shared" si="0"/>
        <v>38</v>
      </c>
      <c r="P18" s="41" t="s">
        <v>235</v>
      </c>
    </row>
    <row r="19" spans="1:16" x14ac:dyDescent="0.25">
      <c r="A19" s="13">
        <v>14</v>
      </c>
      <c r="B19" s="6" t="s">
        <v>137</v>
      </c>
      <c r="C19" s="6" t="s">
        <v>43</v>
      </c>
      <c r="D19" s="7">
        <v>240</v>
      </c>
      <c r="E19" s="7">
        <v>11</v>
      </c>
      <c r="F19" s="49">
        <v>6</v>
      </c>
      <c r="G19" s="49">
        <v>8</v>
      </c>
      <c r="H19" s="49">
        <v>7</v>
      </c>
      <c r="I19" s="50">
        <v>3</v>
      </c>
      <c r="J19" s="49">
        <v>3</v>
      </c>
      <c r="K19" s="49">
        <v>3</v>
      </c>
      <c r="L19" s="49">
        <v>4</v>
      </c>
      <c r="M19" s="49">
        <v>2</v>
      </c>
      <c r="N19" s="49">
        <v>2</v>
      </c>
      <c r="O19" s="49">
        <f t="shared" si="0"/>
        <v>38</v>
      </c>
      <c r="P19" s="41" t="s">
        <v>235</v>
      </c>
    </row>
    <row r="20" spans="1:16" x14ac:dyDescent="0.25">
      <c r="A20" s="13">
        <v>15</v>
      </c>
      <c r="B20" s="6" t="s">
        <v>125</v>
      </c>
      <c r="C20" s="6" t="s">
        <v>44</v>
      </c>
      <c r="D20" s="7">
        <v>284</v>
      </c>
      <c r="E20" s="7">
        <v>11</v>
      </c>
      <c r="F20" s="49">
        <v>4</v>
      </c>
      <c r="G20" s="49">
        <v>8</v>
      </c>
      <c r="H20" s="49">
        <v>7</v>
      </c>
      <c r="I20" s="50">
        <v>3</v>
      </c>
      <c r="J20" s="49">
        <v>3</v>
      </c>
      <c r="K20" s="49">
        <v>3</v>
      </c>
      <c r="L20" s="49">
        <v>2</v>
      </c>
      <c r="M20" s="49">
        <v>2</v>
      </c>
      <c r="N20" s="49">
        <v>2</v>
      </c>
      <c r="O20" s="49">
        <f t="shared" si="0"/>
        <v>34</v>
      </c>
      <c r="P20" s="41" t="s">
        <v>235</v>
      </c>
    </row>
    <row r="21" spans="1:16" x14ac:dyDescent="0.25">
      <c r="A21" s="13">
        <v>16</v>
      </c>
      <c r="B21" s="6" t="s">
        <v>87</v>
      </c>
      <c r="C21" s="6" t="s">
        <v>46</v>
      </c>
      <c r="D21" s="7">
        <v>654</v>
      </c>
      <c r="E21" s="7">
        <v>11</v>
      </c>
      <c r="F21" s="49">
        <v>4</v>
      </c>
      <c r="G21" s="49">
        <v>8</v>
      </c>
      <c r="H21" s="49">
        <v>7</v>
      </c>
      <c r="I21" s="50">
        <v>3</v>
      </c>
      <c r="J21" s="49">
        <v>3</v>
      </c>
      <c r="K21" s="49">
        <v>3</v>
      </c>
      <c r="L21" s="49">
        <v>2</v>
      </c>
      <c r="M21" s="49">
        <v>2</v>
      </c>
      <c r="N21" s="49">
        <v>2</v>
      </c>
      <c r="O21" s="49">
        <f t="shared" si="0"/>
        <v>34</v>
      </c>
      <c r="P21" s="41" t="s">
        <v>235</v>
      </c>
    </row>
    <row r="22" spans="1:16" x14ac:dyDescent="0.25">
      <c r="A22" s="13">
        <v>17</v>
      </c>
      <c r="B22" s="6" t="s">
        <v>133</v>
      </c>
      <c r="C22" s="6" t="s">
        <v>44</v>
      </c>
      <c r="D22" s="7">
        <v>504</v>
      </c>
      <c r="E22" s="7">
        <v>11</v>
      </c>
      <c r="F22" s="49">
        <v>2</v>
      </c>
      <c r="G22" s="49">
        <v>8</v>
      </c>
      <c r="H22" s="49">
        <v>7</v>
      </c>
      <c r="I22" s="50">
        <v>3</v>
      </c>
      <c r="J22" s="49">
        <v>3</v>
      </c>
      <c r="K22" s="49">
        <v>1</v>
      </c>
      <c r="L22" s="49">
        <v>4</v>
      </c>
      <c r="M22" s="49">
        <v>2</v>
      </c>
      <c r="N22" s="49">
        <v>2</v>
      </c>
      <c r="O22" s="49">
        <f t="shared" si="0"/>
        <v>32</v>
      </c>
      <c r="P22" s="41" t="s">
        <v>235</v>
      </c>
    </row>
    <row r="23" spans="1:16" x14ac:dyDescent="0.25">
      <c r="A23" s="13">
        <v>18</v>
      </c>
      <c r="B23" s="6" t="s">
        <v>128</v>
      </c>
      <c r="C23" s="6" t="s">
        <v>46</v>
      </c>
      <c r="D23" s="7">
        <v>240</v>
      </c>
      <c r="E23" s="7">
        <v>11</v>
      </c>
      <c r="F23" s="49">
        <v>1</v>
      </c>
      <c r="G23" s="49">
        <v>8</v>
      </c>
      <c r="H23" s="49">
        <v>7</v>
      </c>
      <c r="I23" s="50">
        <v>3</v>
      </c>
      <c r="J23" s="49">
        <v>3</v>
      </c>
      <c r="K23" s="49">
        <v>3</v>
      </c>
      <c r="L23" s="49">
        <v>2</v>
      </c>
      <c r="M23" s="49">
        <v>2</v>
      </c>
      <c r="N23" s="49">
        <v>2</v>
      </c>
      <c r="O23" s="49">
        <f t="shared" si="0"/>
        <v>31</v>
      </c>
      <c r="P23" s="41" t="s">
        <v>235</v>
      </c>
    </row>
    <row r="24" spans="1:16" x14ac:dyDescent="0.25">
      <c r="A24" s="13">
        <v>19</v>
      </c>
      <c r="B24" s="6" t="s">
        <v>140</v>
      </c>
      <c r="C24" s="6" t="s">
        <v>41</v>
      </c>
      <c r="D24" s="7">
        <v>384</v>
      </c>
      <c r="E24" s="7">
        <v>11</v>
      </c>
      <c r="F24" s="49">
        <v>10</v>
      </c>
      <c r="G24" s="49">
        <v>4</v>
      </c>
      <c r="H24" s="49">
        <v>3</v>
      </c>
      <c r="I24" s="50">
        <v>0</v>
      </c>
      <c r="J24" s="49">
        <v>2</v>
      </c>
      <c r="K24" s="49">
        <v>3</v>
      </c>
      <c r="L24" s="49">
        <v>4</v>
      </c>
      <c r="M24" s="49">
        <v>2</v>
      </c>
      <c r="N24" s="49">
        <v>2</v>
      </c>
      <c r="O24" s="49">
        <f t="shared" si="0"/>
        <v>30</v>
      </c>
      <c r="P24" s="41" t="s">
        <v>235</v>
      </c>
    </row>
    <row r="25" spans="1:16" x14ac:dyDescent="0.25">
      <c r="A25" s="13">
        <v>20</v>
      </c>
      <c r="B25" s="6" t="s">
        <v>142</v>
      </c>
      <c r="C25" s="6" t="s">
        <v>100</v>
      </c>
      <c r="D25" s="7">
        <v>377</v>
      </c>
      <c r="E25" s="7">
        <v>11</v>
      </c>
      <c r="F25" s="49">
        <v>8</v>
      </c>
      <c r="G25" s="49">
        <v>3</v>
      </c>
      <c r="H25" s="49">
        <v>2</v>
      </c>
      <c r="I25" s="50">
        <v>2</v>
      </c>
      <c r="J25" s="49">
        <v>2</v>
      </c>
      <c r="K25" s="49">
        <v>3</v>
      </c>
      <c r="L25" s="49">
        <v>2</v>
      </c>
      <c r="M25" s="49">
        <v>2</v>
      </c>
      <c r="N25" s="49">
        <v>2</v>
      </c>
      <c r="O25" s="49">
        <f t="shared" si="0"/>
        <v>26</v>
      </c>
      <c r="P25" s="41" t="s">
        <v>235</v>
      </c>
    </row>
    <row r="26" spans="1:16" x14ac:dyDescent="0.25">
      <c r="A26" s="13">
        <v>21</v>
      </c>
      <c r="B26" s="6" t="s">
        <v>129</v>
      </c>
      <c r="C26" s="6" t="s">
        <v>85</v>
      </c>
      <c r="D26" s="7">
        <v>481</v>
      </c>
      <c r="E26" s="7">
        <v>11</v>
      </c>
      <c r="F26" s="49">
        <v>2</v>
      </c>
      <c r="G26" s="49">
        <v>8</v>
      </c>
      <c r="H26" s="49">
        <v>3</v>
      </c>
      <c r="I26" s="50">
        <v>3</v>
      </c>
      <c r="J26" s="49">
        <v>3</v>
      </c>
      <c r="K26" s="49">
        <v>3</v>
      </c>
      <c r="L26" s="49">
        <v>1</v>
      </c>
      <c r="M26" s="49">
        <v>1</v>
      </c>
      <c r="N26" s="49">
        <v>1</v>
      </c>
      <c r="O26" s="49">
        <f t="shared" si="0"/>
        <v>25</v>
      </c>
      <c r="P26" s="41" t="s">
        <v>235</v>
      </c>
    </row>
    <row r="27" spans="1:16" ht="16.5" thickBot="1" x14ac:dyDescent="0.3">
      <c r="A27" s="14">
        <v>22</v>
      </c>
      <c r="B27" s="15" t="s">
        <v>127</v>
      </c>
      <c r="C27" s="15" t="s">
        <v>46</v>
      </c>
      <c r="D27" s="16">
        <v>249</v>
      </c>
      <c r="E27" s="16">
        <v>11</v>
      </c>
      <c r="F27" s="49">
        <v>1</v>
      </c>
      <c r="G27" s="49">
        <v>8</v>
      </c>
      <c r="H27" s="49">
        <v>3</v>
      </c>
      <c r="I27" s="50">
        <v>0</v>
      </c>
      <c r="J27" s="49">
        <v>3</v>
      </c>
      <c r="K27" s="49">
        <v>3</v>
      </c>
      <c r="L27" s="49">
        <v>0</v>
      </c>
      <c r="M27" s="49">
        <v>0</v>
      </c>
      <c r="N27" s="49">
        <v>0</v>
      </c>
      <c r="O27" s="49">
        <f t="shared" si="0"/>
        <v>18</v>
      </c>
      <c r="P27" s="41" t="s">
        <v>235</v>
      </c>
    </row>
  </sheetData>
  <sortState ref="B6:O27">
    <sortCondition descending="1" ref="O6:O27"/>
  </sortState>
  <mergeCells count="3">
    <mergeCell ref="F4:F5"/>
    <mergeCell ref="G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nagornova</cp:lastModifiedBy>
  <dcterms:created xsi:type="dcterms:W3CDTF">2015-06-05T18:19:34Z</dcterms:created>
  <dcterms:modified xsi:type="dcterms:W3CDTF">2023-12-18T10:30:53Z</dcterms:modified>
</cp:coreProperties>
</file>