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zhnova\Desktop\протоколы от ИВ\"/>
    </mc:Choice>
  </mc:AlternateContent>
  <bookViews>
    <workbookView xWindow="0" yWindow="0" windowWidth="28800" windowHeight="1245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definedNames>
    <definedName name="_xlnm._FilterDatabase" localSheetId="3" hidden="1">'10'!$A$3:$P$25</definedName>
    <definedName name="_xlnm._FilterDatabase" localSheetId="4" hidden="1">'11'!$A$3:$P$24</definedName>
    <definedName name="_xlnm._FilterDatabase" localSheetId="0" hidden="1">'7'!$A$3:$R$50</definedName>
    <definedName name="_xlnm._FilterDatabase" localSheetId="1" hidden="1">'8'!$A$3:$R$38</definedName>
    <definedName name="_xlnm._FilterDatabase" localSheetId="2" hidden="1">'9'!$A$3:$P$40</definedName>
  </definedNames>
  <calcPr calcId="162913"/>
  <extLst>
    <ext uri="GoogleSheetsCustomDataVersion2">
      <go:sheetsCustomData xmlns:go="http://customooxmlschemas.google.com/" r:id="rId9" roundtripDataChecksum="1Wq5M2yEOztMT/yd+NE9Nn63mayGjIYysYTuTnZc17Q="/>
    </ext>
  </extLst>
</workbook>
</file>

<file path=xl/calcChain.xml><?xml version="1.0" encoding="utf-8"?>
<calcChain xmlns="http://schemas.openxmlformats.org/spreadsheetml/2006/main">
  <c r="O24" i="5" l="1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Q26" i="2" l="1"/>
  <c r="Q31" i="2"/>
  <c r="Q19" i="2"/>
  <c r="Q15" i="2"/>
  <c r="Q27" i="2"/>
  <c r="Q32" i="2"/>
  <c r="Q35" i="2"/>
  <c r="Q30" i="2"/>
  <c r="Q10" i="2"/>
  <c r="Q23" i="2"/>
  <c r="Q28" i="2"/>
  <c r="Q29" i="2"/>
  <c r="Q33" i="2"/>
  <c r="Q14" i="2"/>
  <c r="Q8" i="2"/>
  <c r="Q16" i="2"/>
  <c r="Q17" i="2"/>
  <c r="Q12" i="2"/>
  <c r="Q5" i="2"/>
  <c r="Q11" i="2"/>
  <c r="Q36" i="2"/>
  <c r="Q21" i="2"/>
  <c r="Q25" i="2"/>
  <c r="Q9" i="2"/>
  <c r="Q13" i="2"/>
  <c r="Q22" i="2"/>
  <c r="Q20" i="2"/>
  <c r="Q6" i="2"/>
  <c r="Q34" i="2"/>
  <c r="Q24" i="2"/>
  <c r="Q37" i="2"/>
  <c r="Q38" i="2"/>
  <c r="Q18" i="2"/>
  <c r="Q7" i="2"/>
  <c r="O33" i="3" l="1"/>
  <c r="O18" i="3"/>
  <c r="O32" i="3"/>
  <c r="O25" i="3"/>
  <c r="O34" i="3"/>
  <c r="O24" i="3"/>
  <c r="O7" i="3"/>
  <c r="O14" i="3"/>
  <c r="O35" i="3"/>
  <c r="O17" i="3"/>
  <c r="O27" i="3"/>
  <c r="O30" i="3"/>
  <c r="O6" i="3"/>
  <c r="O12" i="3"/>
  <c r="O40" i="3"/>
  <c r="O39" i="3"/>
  <c r="O37" i="3"/>
  <c r="O36" i="3"/>
  <c r="O11" i="3"/>
  <c r="O13" i="3"/>
  <c r="O8" i="3"/>
  <c r="O9" i="3"/>
  <c r="O29" i="3"/>
  <c r="O38" i="3"/>
  <c r="O15" i="3"/>
  <c r="O28" i="3"/>
  <c r="O21" i="3"/>
  <c r="O23" i="3"/>
  <c r="O19" i="3"/>
  <c r="O16" i="3"/>
  <c r="O26" i="3"/>
  <c r="O31" i="3"/>
  <c r="O10" i="3"/>
  <c r="O22" i="3"/>
  <c r="O20" i="3"/>
  <c r="O5" i="3"/>
  <c r="Q16" i="1"/>
  <c r="Q15" i="1"/>
  <c r="Q31" i="1"/>
  <c r="Q28" i="1"/>
  <c r="Q33" i="1"/>
  <c r="Q13" i="1"/>
  <c r="Q32" i="1"/>
  <c r="Q41" i="1"/>
  <c r="Q42" i="1"/>
  <c r="Q43" i="1"/>
  <c r="Q47" i="1"/>
  <c r="Q40" i="1"/>
  <c r="Q45" i="1"/>
  <c r="Q46" i="1"/>
  <c r="Q39" i="1"/>
  <c r="Q11" i="1"/>
  <c r="Q18" i="1"/>
  <c r="Q29" i="1"/>
  <c r="Q24" i="1"/>
  <c r="Q36" i="1"/>
  <c r="Q22" i="1"/>
  <c r="Q25" i="1"/>
  <c r="Q34" i="1"/>
  <c r="Q44" i="1"/>
  <c r="Q23" i="1"/>
  <c r="Q21" i="1"/>
  <c r="Q19" i="1"/>
  <c r="Q30" i="1"/>
  <c r="Q37" i="1"/>
  <c r="Q20" i="1"/>
  <c r="Q26" i="1"/>
  <c r="Q17" i="1"/>
  <c r="Q35" i="1"/>
  <c r="Q49" i="1"/>
  <c r="Q50" i="1"/>
  <c r="Q38" i="1"/>
  <c r="Q14" i="1"/>
  <c r="Q12" i="1"/>
  <c r="Q5" i="1"/>
  <c r="Q7" i="1"/>
  <c r="Q9" i="1"/>
  <c r="Q10" i="1"/>
  <c r="Q8" i="1"/>
  <c r="Q6" i="1"/>
  <c r="Q48" i="1"/>
  <c r="Q27" i="1"/>
  <c r="O11" i="4"/>
  <c r="O15" i="4"/>
  <c r="O7" i="4"/>
  <c r="O5" i="4"/>
  <c r="O17" i="4"/>
  <c r="O19" i="4"/>
  <c r="O9" i="4"/>
  <c r="O20" i="4"/>
  <c r="O23" i="4"/>
  <c r="O16" i="4"/>
  <c r="O18" i="4"/>
  <c r="O12" i="4"/>
  <c r="O25" i="4"/>
  <c r="O8" i="4"/>
  <c r="O6" i="4"/>
  <c r="O22" i="4"/>
  <c r="O10" i="4"/>
  <c r="O21" i="4"/>
  <c r="O24" i="4"/>
  <c r="O13" i="4"/>
  <c r="O14" i="4"/>
</calcChain>
</file>

<file path=xl/sharedStrings.xml><?xml version="1.0" encoding="utf-8"?>
<sst xmlns="http://schemas.openxmlformats.org/spreadsheetml/2006/main" count="581" uniqueCount="208">
  <si>
    <t>Задание 1</t>
  </si>
  <si>
    <t>Задание 1 (10 баллов)</t>
  </si>
  <si>
    <t>Задание 2 (60 баллов)</t>
  </si>
  <si>
    <t xml:space="preserve"> 2.1</t>
  </si>
  <si>
    <t xml:space="preserve"> 2.3</t>
  </si>
  <si>
    <t xml:space="preserve"> 2.4</t>
  </si>
  <si>
    <t xml:space="preserve"> 2.5</t>
  </si>
  <si>
    <t xml:space="preserve"> 2.2</t>
  </si>
  <si>
    <t>Задание 3 (15 баллов)</t>
  </si>
  <si>
    <t xml:space="preserve"> 3.1</t>
  </si>
  <si>
    <t xml:space="preserve"> 3.2</t>
  </si>
  <si>
    <t xml:space="preserve"> 3.3</t>
  </si>
  <si>
    <t>Задание 3</t>
  </si>
  <si>
    <t xml:space="preserve">Задание 1 (10 баллов) </t>
  </si>
  <si>
    <t xml:space="preserve"> 1.1</t>
  </si>
  <si>
    <t xml:space="preserve"> 1.2</t>
  </si>
  <si>
    <t xml:space="preserve"> 1.3</t>
  </si>
  <si>
    <t>Задание 2</t>
  </si>
  <si>
    <t>Задание  1 (10 баллов)</t>
  </si>
  <si>
    <t>Задание  2 (60 баллов)</t>
  </si>
  <si>
    <t>Задание  3 (15 баллов)</t>
  </si>
  <si>
    <t>№ п/п</t>
  </si>
  <si>
    <t>Фамилия</t>
  </si>
  <si>
    <t>Имя</t>
  </si>
  <si>
    <t>ОУ</t>
  </si>
  <si>
    <t>Алексеева</t>
  </si>
  <si>
    <t>В.</t>
  </si>
  <si>
    <t>Антонова</t>
  </si>
  <si>
    <t>А.</t>
  </si>
  <si>
    <t>Атрашкевич</t>
  </si>
  <si>
    <t>М.</t>
  </si>
  <si>
    <t>Бабенков</t>
  </si>
  <si>
    <t>Бодягина</t>
  </si>
  <si>
    <t>Болдырева</t>
  </si>
  <si>
    <t>Бородина</t>
  </si>
  <si>
    <t>Ботвинко</t>
  </si>
  <si>
    <t xml:space="preserve">Ботвинко </t>
  </si>
  <si>
    <t>Л.</t>
  </si>
  <si>
    <t>Востряков</t>
  </si>
  <si>
    <t>И.</t>
  </si>
  <si>
    <t>Гаина</t>
  </si>
  <si>
    <t>Гашко</t>
  </si>
  <si>
    <t>С.</t>
  </si>
  <si>
    <t>Горячкин</t>
  </si>
  <si>
    <t>Д.</t>
  </si>
  <si>
    <t>Грищенко</t>
  </si>
  <si>
    <t>Дектярёва</t>
  </si>
  <si>
    <t>Красавина</t>
  </si>
  <si>
    <t>Матвеева</t>
  </si>
  <si>
    <t>К.</t>
  </si>
  <si>
    <t>Луговая</t>
  </si>
  <si>
    <t xml:space="preserve">Квятковский </t>
  </si>
  <si>
    <t>Я.</t>
  </si>
  <si>
    <t>Иготти</t>
  </si>
  <si>
    <t>Клименкова</t>
  </si>
  <si>
    <t>Кузнецов</t>
  </si>
  <si>
    <t>Добрякова</t>
  </si>
  <si>
    <t>Е.</t>
  </si>
  <si>
    <t>Кочергина</t>
  </si>
  <si>
    <t>Кулик</t>
  </si>
  <si>
    <t>Колесник</t>
  </si>
  <si>
    <t>Решетникова</t>
  </si>
  <si>
    <t>П.</t>
  </si>
  <si>
    <t xml:space="preserve">Савельева </t>
  </si>
  <si>
    <t>Селюгин</t>
  </si>
  <si>
    <t>Г.</t>
  </si>
  <si>
    <t>Новиченко</t>
  </si>
  <si>
    <t>Новикова</t>
  </si>
  <si>
    <t>Полевик</t>
  </si>
  <si>
    <t>Небиева</t>
  </si>
  <si>
    <t>Овчинникова</t>
  </si>
  <si>
    <t>Мотынга</t>
  </si>
  <si>
    <t>Мусаева</t>
  </si>
  <si>
    <t>Э.</t>
  </si>
  <si>
    <t>Минин</t>
  </si>
  <si>
    <t>Ф.</t>
  </si>
  <si>
    <t>Михайлова</t>
  </si>
  <si>
    <t>Ю.</t>
  </si>
  <si>
    <t>Мирная</t>
  </si>
  <si>
    <t>Редюшева</t>
  </si>
  <si>
    <t>Стругай</t>
  </si>
  <si>
    <t>Созинов</t>
  </si>
  <si>
    <t>Н.</t>
  </si>
  <si>
    <t>Чупракова</t>
  </si>
  <si>
    <t>Т.</t>
  </si>
  <si>
    <t>Сергеева</t>
  </si>
  <si>
    <t>Эфендиева</t>
  </si>
  <si>
    <t>Цаллагова</t>
  </si>
  <si>
    <t>Солодкова</t>
  </si>
  <si>
    <t>Цымбалюк</t>
  </si>
  <si>
    <t xml:space="preserve">Шевелева </t>
  </si>
  <si>
    <t>Пикулина</t>
  </si>
  <si>
    <t>Стрельцова</t>
  </si>
  <si>
    <t>Ширманов</t>
  </si>
  <si>
    <t xml:space="preserve">Яковлева </t>
  </si>
  <si>
    <t xml:space="preserve">Щулепова </t>
  </si>
  <si>
    <t>Рябова</t>
  </si>
  <si>
    <t>Смирнова</t>
  </si>
  <si>
    <t xml:space="preserve">Пимахина </t>
  </si>
  <si>
    <t>Бачурина</t>
  </si>
  <si>
    <t xml:space="preserve">Богданова </t>
  </si>
  <si>
    <t>Бусева</t>
  </si>
  <si>
    <t>Виноградова</t>
  </si>
  <si>
    <t>Герасимова</t>
  </si>
  <si>
    <t xml:space="preserve">Балакиров </t>
  </si>
  <si>
    <t>Васильева</t>
  </si>
  <si>
    <t xml:space="preserve">Аристов </t>
  </si>
  <si>
    <t xml:space="preserve">Баранов </t>
  </si>
  <si>
    <t>Орджоникидзе</t>
  </si>
  <si>
    <t>Кашин</t>
  </si>
  <si>
    <t xml:space="preserve">Кузнецова </t>
  </si>
  <si>
    <t>Лялякин</t>
  </si>
  <si>
    <t>Мишин</t>
  </si>
  <si>
    <t>Лушин</t>
  </si>
  <si>
    <t>Гуслецова</t>
  </si>
  <si>
    <t xml:space="preserve">Малинина </t>
  </si>
  <si>
    <t>Остроумова</t>
  </si>
  <si>
    <t xml:space="preserve">Миронова </t>
  </si>
  <si>
    <t>Кадирбекова</t>
  </si>
  <si>
    <t xml:space="preserve">Кунтишева </t>
  </si>
  <si>
    <t xml:space="preserve">Иброхимова </t>
  </si>
  <si>
    <t xml:space="preserve">Коваль </t>
  </si>
  <si>
    <t>Гончарова</t>
  </si>
  <si>
    <t>Демчич</t>
  </si>
  <si>
    <t>Доменко</t>
  </si>
  <si>
    <t>Гогина</t>
  </si>
  <si>
    <t>Иноземцева</t>
  </si>
  <si>
    <t>Афанасьева</t>
  </si>
  <si>
    <t>Ершова</t>
  </si>
  <si>
    <t>Антон</t>
  </si>
  <si>
    <t>П</t>
  </si>
  <si>
    <t>Беловодский</t>
  </si>
  <si>
    <t>Ф</t>
  </si>
  <si>
    <t>Иванова</t>
  </si>
  <si>
    <t>Бусько</t>
  </si>
  <si>
    <t>Баландина</t>
  </si>
  <si>
    <t>Зайцева</t>
  </si>
  <si>
    <t>Графова</t>
  </si>
  <si>
    <t>Кавуненко</t>
  </si>
  <si>
    <t>Р.</t>
  </si>
  <si>
    <t>Плетнёва</t>
  </si>
  <si>
    <t>Никандрова</t>
  </si>
  <si>
    <t>Карташева</t>
  </si>
  <si>
    <t>Соловьева</t>
  </si>
  <si>
    <t>Соболева</t>
  </si>
  <si>
    <t>Кизилова</t>
  </si>
  <si>
    <t>Куприянова</t>
  </si>
  <si>
    <t>Рябикова</t>
  </si>
  <si>
    <t>Мучкина</t>
  </si>
  <si>
    <t>Панишева</t>
  </si>
  <si>
    <t>Олифиренко</t>
  </si>
  <si>
    <t>Петрова</t>
  </si>
  <si>
    <t>Шаталова</t>
  </si>
  <si>
    <t>Чубарова</t>
  </si>
  <si>
    <t>З.</t>
  </si>
  <si>
    <t>Щербина</t>
  </si>
  <si>
    <t>Цой</t>
  </si>
  <si>
    <t>Швыдкина</t>
  </si>
  <si>
    <t>Ткаченко</t>
  </si>
  <si>
    <t>Чудович</t>
  </si>
  <si>
    <t>Козлякова</t>
  </si>
  <si>
    <t xml:space="preserve">Алексеева </t>
  </si>
  <si>
    <t>Андреев</t>
  </si>
  <si>
    <t>Березина</t>
  </si>
  <si>
    <t>Андреева</t>
  </si>
  <si>
    <t>Окунев</t>
  </si>
  <si>
    <t>Ваваева</t>
  </si>
  <si>
    <t>Дерова</t>
  </si>
  <si>
    <t>Завьялова</t>
  </si>
  <si>
    <t>Горина</t>
  </si>
  <si>
    <t>Максимюк</t>
  </si>
  <si>
    <t>Друженкова</t>
  </si>
  <si>
    <t>Кулинич</t>
  </si>
  <si>
    <t>Яковлева</t>
  </si>
  <si>
    <t>Семенова</t>
  </si>
  <si>
    <t>Усачёва</t>
  </si>
  <si>
    <t xml:space="preserve">Пирогова </t>
  </si>
  <si>
    <t>Суслова</t>
  </si>
  <si>
    <t>Радзиевский</t>
  </si>
  <si>
    <t xml:space="preserve">Смолкина </t>
  </si>
  <si>
    <t>Пуговкина</t>
  </si>
  <si>
    <t>Абакумова</t>
  </si>
  <si>
    <t>Класс</t>
  </si>
  <si>
    <t>Рудская</t>
  </si>
  <si>
    <t>Фатхуллина</t>
  </si>
  <si>
    <t>Орлова</t>
  </si>
  <si>
    <t>Павлова</t>
  </si>
  <si>
    <t>Баторова</t>
  </si>
  <si>
    <t>Брылева</t>
  </si>
  <si>
    <t>Арсанова</t>
  </si>
  <si>
    <t>Карась</t>
  </si>
  <si>
    <t>Кузьменко</t>
  </si>
  <si>
    <t>Медис</t>
  </si>
  <si>
    <t>Мамедгасанов</t>
  </si>
  <si>
    <t xml:space="preserve">Ляхова </t>
  </si>
  <si>
    <t>У.</t>
  </si>
  <si>
    <t>Ионков</t>
  </si>
  <si>
    <t>Загорулько</t>
  </si>
  <si>
    <t>Вебер</t>
  </si>
  <si>
    <t xml:space="preserve"> ШРЯ</t>
  </si>
  <si>
    <t>Дельта</t>
  </si>
  <si>
    <t>ШРЯ</t>
  </si>
  <si>
    <t>Статус</t>
  </si>
  <si>
    <t>Сумма баллов (85)</t>
  </si>
  <si>
    <t>Районный этап всероссийской олимпиады школьников по литературе 2024-2025 уч. г.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</si>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</sst>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6" xfId="0" applyFont="1" applyFill="1" applyBorder="1"/>
    <xf numFmtId="0" fontId="5" fillId="0" borderId="0" xfId="0" applyFont="1" applyAlignment="1"/>
    <xf numFmtId="0" fontId="0" fillId="0" borderId="0" xfId="0" applyFont="1" applyAlignment="1"/>
    <xf numFmtId="0" fontId="4" fillId="0" borderId="1" xfId="0" applyFont="1" applyBorder="1"/>
    <xf numFmtId="0" fontId="6" fillId="4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/>
    <xf numFmtId="0" fontId="4" fillId="6" borderId="1" xfId="0" applyFont="1" applyFill="1" applyBorder="1"/>
    <xf numFmtId="0" fontId="6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6"/>
  <sheetViews>
    <sheetView workbookViewId="0">
      <selection activeCell="D3" sqref="D3:D4"/>
    </sheetView>
  </sheetViews>
  <sheetFormatPr defaultColWidth="14.42578125" defaultRowHeight="15" customHeight="1" x14ac:dyDescent="0.25"/>
  <cols>
    <col min="1" max="1" width="6.28515625" bestFit="1" customWidth="1"/>
    <col min="2" max="2" width="18.42578125" customWidth="1"/>
    <col min="3" max="3" width="11" customWidth="1"/>
    <col min="5" max="5" width="8.7109375" customWidth="1"/>
    <col min="6" max="6" width="7.7109375" customWidth="1"/>
    <col min="7" max="7" width="9.28515625" customWidth="1"/>
    <col min="8" max="8" width="8.7109375" customWidth="1"/>
    <col min="9" max="12" width="10.28515625" customWidth="1"/>
    <col min="13" max="13" width="12.140625" customWidth="1"/>
    <col min="14" max="16" width="11.5703125" customWidth="1"/>
    <col min="17" max="17" width="13.5703125" customWidth="1"/>
    <col min="18" max="18" width="14.140625" customWidth="1"/>
    <col min="19" max="19" width="11.5703125" customWidth="1"/>
    <col min="20" max="21" width="11.85546875" customWidth="1"/>
    <col min="22" max="22" width="10" customWidth="1"/>
    <col min="23" max="23" width="12.42578125" customWidth="1"/>
    <col min="24" max="37" width="8.7109375" customWidth="1"/>
  </cols>
  <sheetData>
    <row r="1" spans="1:19" ht="15" customHeight="1" x14ac:dyDescent="0.3">
      <c r="B1" s="28" t="s">
        <v>204</v>
      </c>
      <c r="C1" s="29"/>
      <c r="D1" s="29"/>
      <c r="E1" s="29"/>
      <c r="F1" s="29"/>
      <c r="G1" s="29"/>
      <c r="H1" s="29"/>
      <c r="I1" s="29"/>
      <c r="J1" s="29"/>
      <c r="K1" s="29"/>
    </row>
    <row r="3" spans="1:19" ht="15" customHeight="1" x14ac:dyDescent="0.25">
      <c r="A3" s="36" t="s">
        <v>21</v>
      </c>
      <c r="B3" s="36" t="s">
        <v>22</v>
      </c>
      <c r="C3" s="36" t="s">
        <v>23</v>
      </c>
      <c r="D3" s="36" t="s">
        <v>24</v>
      </c>
      <c r="E3" s="38" t="s">
        <v>182</v>
      </c>
      <c r="F3" s="30" t="s">
        <v>18</v>
      </c>
      <c r="G3" s="30"/>
      <c r="H3" s="31"/>
      <c r="I3" s="32" t="s">
        <v>19</v>
      </c>
      <c r="J3" s="30"/>
      <c r="K3" s="30"/>
      <c r="L3" s="30"/>
      <c r="M3" s="31"/>
      <c r="N3" s="32" t="s">
        <v>20</v>
      </c>
      <c r="O3" s="30"/>
      <c r="P3" s="30"/>
      <c r="Q3" s="33" t="s">
        <v>203</v>
      </c>
      <c r="R3" s="35" t="s">
        <v>202</v>
      </c>
    </row>
    <row r="4" spans="1:19" ht="15.75" x14ac:dyDescent="0.25">
      <c r="A4" s="37"/>
      <c r="B4" s="37"/>
      <c r="C4" s="37"/>
      <c r="D4" s="37"/>
      <c r="E4" s="39"/>
      <c r="F4" s="8" t="s">
        <v>14</v>
      </c>
      <c r="G4" s="9" t="s">
        <v>15</v>
      </c>
      <c r="H4" s="9" t="s">
        <v>16</v>
      </c>
      <c r="I4" s="9" t="s">
        <v>3</v>
      </c>
      <c r="J4" s="9" t="s">
        <v>7</v>
      </c>
      <c r="K4" s="9" t="s">
        <v>4</v>
      </c>
      <c r="L4" s="9" t="s">
        <v>5</v>
      </c>
      <c r="M4" s="9" t="s">
        <v>6</v>
      </c>
      <c r="N4" s="10" t="s">
        <v>9</v>
      </c>
      <c r="O4" s="10" t="s">
        <v>10</v>
      </c>
      <c r="P4" s="11" t="s">
        <v>11</v>
      </c>
      <c r="Q4" s="34"/>
      <c r="R4" s="35"/>
    </row>
    <row r="5" spans="1:19" ht="15.75" x14ac:dyDescent="0.25">
      <c r="A5" s="21">
        <v>1</v>
      </c>
      <c r="B5" s="21" t="s">
        <v>56</v>
      </c>
      <c r="C5" s="21" t="s">
        <v>57</v>
      </c>
      <c r="D5" s="22">
        <v>378</v>
      </c>
      <c r="E5" s="23">
        <v>7</v>
      </c>
      <c r="F5" s="23">
        <v>4</v>
      </c>
      <c r="G5" s="23">
        <v>3</v>
      </c>
      <c r="H5" s="23">
        <v>3</v>
      </c>
      <c r="I5" s="23">
        <v>25</v>
      </c>
      <c r="J5" s="23">
        <v>10</v>
      </c>
      <c r="K5" s="23">
        <v>10</v>
      </c>
      <c r="L5" s="23">
        <v>10</v>
      </c>
      <c r="M5" s="23">
        <v>5</v>
      </c>
      <c r="N5" s="23">
        <v>7</v>
      </c>
      <c r="O5" s="23">
        <v>4</v>
      </c>
      <c r="P5" s="23">
        <v>4</v>
      </c>
      <c r="Q5" s="23">
        <f t="shared" ref="Q5:Q50" si="0">SUM(F5:P5)</f>
        <v>85</v>
      </c>
      <c r="R5" s="24" t="s">
        <v>205</v>
      </c>
    </row>
    <row r="6" spans="1:19" ht="15.75" x14ac:dyDescent="0.25">
      <c r="A6" s="21">
        <v>2</v>
      </c>
      <c r="B6" s="21" t="s">
        <v>63</v>
      </c>
      <c r="C6" s="21" t="s">
        <v>49</v>
      </c>
      <c r="D6" s="22">
        <v>506</v>
      </c>
      <c r="E6" s="23">
        <v>7</v>
      </c>
      <c r="F6" s="23">
        <v>2</v>
      </c>
      <c r="G6" s="23">
        <v>3</v>
      </c>
      <c r="H6" s="23">
        <v>3</v>
      </c>
      <c r="I6" s="23">
        <v>25</v>
      </c>
      <c r="J6" s="23">
        <v>10</v>
      </c>
      <c r="K6" s="23">
        <v>10</v>
      </c>
      <c r="L6" s="23">
        <v>3</v>
      </c>
      <c r="M6" s="23">
        <v>1</v>
      </c>
      <c r="N6" s="23">
        <v>7</v>
      </c>
      <c r="O6" s="23">
        <v>4</v>
      </c>
      <c r="P6" s="23">
        <v>3</v>
      </c>
      <c r="Q6" s="23">
        <f t="shared" si="0"/>
        <v>71</v>
      </c>
      <c r="R6" s="24" t="s">
        <v>205</v>
      </c>
    </row>
    <row r="7" spans="1:19" ht="15.75" x14ac:dyDescent="0.25">
      <c r="A7" s="21">
        <v>3</v>
      </c>
      <c r="B7" s="21" t="s">
        <v>58</v>
      </c>
      <c r="C7" s="21" t="s">
        <v>57</v>
      </c>
      <c r="D7" s="22">
        <v>493</v>
      </c>
      <c r="E7" s="23">
        <v>7</v>
      </c>
      <c r="F7" s="23">
        <v>3</v>
      </c>
      <c r="G7" s="23">
        <v>3</v>
      </c>
      <c r="H7" s="23">
        <v>4</v>
      </c>
      <c r="I7" s="23">
        <v>25</v>
      </c>
      <c r="J7" s="23">
        <v>10</v>
      </c>
      <c r="K7" s="23">
        <v>10</v>
      </c>
      <c r="L7" s="23">
        <v>10</v>
      </c>
      <c r="M7" s="23">
        <v>5</v>
      </c>
      <c r="N7" s="23">
        <v>0</v>
      </c>
      <c r="O7" s="23">
        <v>0</v>
      </c>
      <c r="P7" s="23">
        <v>0</v>
      </c>
      <c r="Q7" s="23">
        <f t="shared" si="0"/>
        <v>70</v>
      </c>
      <c r="R7" s="24" t="s">
        <v>205</v>
      </c>
      <c r="S7" s="1"/>
    </row>
    <row r="8" spans="1:19" ht="15.75" x14ac:dyDescent="0.25">
      <c r="A8" s="21">
        <v>4</v>
      </c>
      <c r="B8" s="21" t="s">
        <v>61</v>
      </c>
      <c r="C8" s="21" t="s">
        <v>62</v>
      </c>
      <c r="D8" s="22">
        <v>378</v>
      </c>
      <c r="E8" s="23">
        <v>7</v>
      </c>
      <c r="F8" s="23">
        <v>2</v>
      </c>
      <c r="G8" s="23">
        <v>2</v>
      </c>
      <c r="H8" s="23">
        <v>0</v>
      </c>
      <c r="I8" s="23">
        <v>25</v>
      </c>
      <c r="J8" s="23">
        <v>7</v>
      </c>
      <c r="K8" s="23">
        <v>7</v>
      </c>
      <c r="L8" s="23">
        <v>7</v>
      </c>
      <c r="M8" s="23">
        <v>5</v>
      </c>
      <c r="N8" s="23">
        <v>5</v>
      </c>
      <c r="O8" s="23">
        <v>3</v>
      </c>
      <c r="P8" s="23">
        <v>2</v>
      </c>
      <c r="Q8" s="23">
        <f t="shared" si="0"/>
        <v>65</v>
      </c>
      <c r="R8" s="24" t="s">
        <v>206</v>
      </c>
    </row>
    <row r="9" spans="1:19" ht="15.75" x14ac:dyDescent="0.25">
      <c r="A9" s="21">
        <v>5</v>
      </c>
      <c r="B9" s="21" t="s">
        <v>59</v>
      </c>
      <c r="C9" s="21" t="s">
        <v>28</v>
      </c>
      <c r="D9" s="22">
        <v>248</v>
      </c>
      <c r="E9" s="23">
        <v>7</v>
      </c>
      <c r="F9" s="23">
        <v>1</v>
      </c>
      <c r="G9" s="23">
        <v>3</v>
      </c>
      <c r="H9" s="23">
        <v>2</v>
      </c>
      <c r="I9" s="23">
        <v>16</v>
      </c>
      <c r="J9" s="23">
        <v>10</v>
      </c>
      <c r="K9" s="23">
        <v>7</v>
      </c>
      <c r="L9" s="23">
        <v>10</v>
      </c>
      <c r="M9" s="23">
        <v>5</v>
      </c>
      <c r="N9" s="23">
        <v>7</v>
      </c>
      <c r="O9" s="23">
        <v>2</v>
      </c>
      <c r="P9" s="23">
        <v>1</v>
      </c>
      <c r="Q9" s="23">
        <f t="shared" si="0"/>
        <v>64</v>
      </c>
      <c r="R9" s="24" t="s">
        <v>206</v>
      </c>
    </row>
    <row r="10" spans="1:19" ht="15.75" x14ac:dyDescent="0.25">
      <c r="A10" s="21">
        <v>6</v>
      </c>
      <c r="B10" s="21" t="s">
        <v>60</v>
      </c>
      <c r="C10" s="21" t="s">
        <v>49</v>
      </c>
      <c r="D10" s="22">
        <v>378</v>
      </c>
      <c r="E10" s="23">
        <v>7</v>
      </c>
      <c r="F10" s="23">
        <v>3</v>
      </c>
      <c r="G10" s="23">
        <v>3</v>
      </c>
      <c r="H10" s="23">
        <v>3</v>
      </c>
      <c r="I10" s="23">
        <v>16</v>
      </c>
      <c r="J10" s="23">
        <v>7</v>
      </c>
      <c r="K10" s="23">
        <v>7</v>
      </c>
      <c r="L10" s="23">
        <v>7</v>
      </c>
      <c r="M10" s="23">
        <v>5</v>
      </c>
      <c r="N10" s="23">
        <v>5</v>
      </c>
      <c r="O10" s="23">
        <v>2</v>
      </c>
      <c r="P10" s="23">
        <v>3</v>
      </c>
      <c r="Q10" s="23">
        <f t="shared" si="0"/>
        <v>61</v>
      </c>
      <c r="R10" s="24" t="s">
        <v>206</v>
      </c>
    </row>
    <row r="11" spans="1:19" ht="15.75" x14ac:dyDescent="0.25">
      <c r="A11" s="21">
        <v>7</v>
      </c>
      <c r="B11" s="21" t="s">
        <v>85</v>
      </c>
      <c r="C11" s="21" t="s">
        <v>30</v>
      </c>
      <c r="D11" s="22" t="s">
        <v>201</v>
      </c>
      <c r="E11" s="23">
        <v>7</v>
      </c>
      <c r="F11" s="23">
        <v>2</v>
      </c>
      <c r="G11" s="23">
        <v>3</v>
      </c>
      <c r="H11" s="23">
        <v>3</v>
      </c>
      <c r="I11" s="23">
        <v>25</v>
      </c>
      <c r="J11" s="23">
        <v>7</v>
      </c>
      <c r="K11" s="23">
        <v>3</v>
      </c>
      <c r="L11" s="23">
        <v>3</v>
      </c>
      <c r="M11" s="23">
        <v>3</v>
      </c>
      <c r="N11" s="23">
        <v>6</v>
      </c>
      <c r="O11" s="23">
        <v>3</v>
      </c>
      <c r="P11" s="23">
        <v>2</v>
      </c>
      <c r="Q11" s="23">
        <f t="shared" si="0"/>
        <v>60</v>
      </c>
      <c r="R11" s="24" t="s">
        <v>206</v>
      </c>
    </row>
    <row r="12" spans="1:19" ht="15.75" x14ac:dyDescent="0.25">
      <c r="A12" s="21">
        <v>8</v>
      </c>
      <c r="B12" s="21" t="s">
        <v>55</v>
      </c>
      <c r="C12" s="21" t="s">
        <v>30</v>
      </c>
      <c r="D12" s="22" t="s">
        <v>199</v>
      </c>
      <c r="E12" s="23">
        <v>7</v>
      </c>
      <c r="F12" s="23">
        <v>1</v>
      </c>
      <c r="G12" s="23">
        <v>3</v>
      </c>
      <c r="H12" s="23">
        <v>3</v>
      </c>
      <c r="I12" s="23">
        <v>16</v>
      </c>
      <c r="J12" s="23">
        <v>10</v>
      </c>
      <c r="K12" s="23">
        <v>10</v>
      </c>
      <c r="L12" s="23">
        <v>7</v>
      </c>
      <c r="M12" s="23">
        <v>5</v>
      </c>
      <c r="N12" s="23">
        <v>0</v>
      </c>
      <c r="O12" s="23">
        <v>0</v>
      </c>
      <c r="P12" s="23">
        <v>0</v>
      </c>
      <c r="Q12" s="23">
        <f t="shared" si="0"/>
        <v>55</v>
      </c>
      <c r="R12" s="24" t="s">
        <v>206</v>
      </c>
    </row>
    <row r="13" spans="1:19" ht="15.75" x14ac:dyDescent="0.25">
      <c r="A13" s="21">
        <v>9</v>
      </c>
      <c r="B13" s="21" t="s">
        <v>70</v>
      </c>
      <c r="C13" s="21" t="s">
        <v>37</v>
      </c>
      <c r="D13" s="22">
        <v>393</v>
      </c>
      <c r="E13" s="23">
        <v>7</v>
      </c>
      <c r="F13" s="23">
        <v>1</v>
      </c>
      <c r="G13" s="23">
        <v>1</v>
      </c>
      <c r="H13" s="23">
        <v>0</v>
      </c>
      <c r="I13" s="23">
        <v>25</v>
      </c>
      <c r="J13" s="23">
        <v>10</v>
      </c>
      <c r="K13" s="23">
        <v>3</v>
      </c>
      <c r="L13" s="23">
        <v>7</v>
      </c>
      <c r="M13" s="23">
        <v>5</v>
      </c>
      <c r="N13" s="23">
        <v>2</v>
      </c>
      <c r="O13" s="23">
        <v>0</v>
      </c>
      <c r="P13" s="23">
        <v>1</v>
      </c>
      <c r="Q13" s="23">
        <f t="shared" si="0"/>
        <v>55</v>
      </c>
      <c r="R13" s="24" t="s">
        <v>206</v>
      </c>
    </row>
    <row r="14" spans="1:19" ht="15.75" x14ac:dyDescent="0.25">
      <c r="A14" s="21">
        <v>10</v>
      </c>
      <c r="B14" s="21" t="s">
        <v>54</v>
      </c>
      <c r="C14" s="21" t="s">
        <v>30</v>
      </c>
      <c r="D14" s="22">
        <v>503</v>
      </c>
      <c r="E14" s="23">
        <v>7</v>
      </c>
      <c r="F14" s="23">
        <v>1</v>
      </c>
      <c r="G14" s="23">
        <v>2</v>
      </c>
      <c r="H14" s="23">
        <v>1</v>
      </c>
      <c r="I14" s="23">
        <v>16</v>
      </c>
      <c r="J14" s="23">
        <v>7</v>
      </c>
      <c r="K14" s="23">
        <v>7</v>
      </c>
      <c r="L14" s="23">
        <v>10</v>
      </c>
      <c r="M14" s="23">
        <v>5</v>
      </c>
      <c r="N14" s="23">
        <v>0</v>
      </c>
      <c r="O14" s="23">
        <v>0</v>
      </c>
      <c r="P14" s="23">
        <v>0</v>
      </c>
      <c r="Q14" s="23">
        <f t="shared" si="0"/>
        <v>49</v>
      </c>
      <c r="R14" s="24" t="s">
        <v>206</v>
      </c>
    </row>
    <row r="15" spans="1:19" ht="15.75" x14ac:dyDescent="0.25">
      <c r="A15" s="21">
        <v>11</v>
      </c>
      <c r="B15" s="21" t="s">
        <v>66</v>
      </c>
      <c r="C15" s="21" t="s">
        <v>26</v>
      </c>
      <c r="D15" s="22" t="s">
        <v>199</v>
      </c>
      <c r="E15" s="23">
        <v>7</v>
      </c>
      <c r="F15" s="23">
        <v>2</v>
      </c>
      <c r="G15" s="23">
        <v>3</v>
      </c>
      <c r="H15" s="23">
        <v>3</v>
      </c>
      <c r="I15" s="23">
        <v>16</v>
      </c>
      <c r="J15" s="23">
        <v>7</v>
      </c>
      <c r="K15" s="23">
        <v>3</v>
      </c>
      <c r="L15" s="23">
        <v>3</v>
      </c>
      <c r="M15" s="23">
        <v>3</v>
      </c>
      <c r="N15" s="23">
        <v>5</v>
      </c>
      <c r="O15" s="23">
        <v>2</v>
      </c>
      <c r="P15" s="23">
        <v>1</v>
      </c>
      <c r="Q15" s="23">
        <f t="shared" si="0"/>
        <v>48</v>
      </c>
      <c r="R15" s="24" t="s">
        <v>206</v>
      </c>
    </row>
    <row r="16" spans="1:19" ht="15.75" x14ac:dyDescent="0.25">
      <c r="A16" s="21">
        <v>12</v>
      </c>
      <c r="B16" s="21" t="s">
        <v>64</v>
      </c>
      <c r="C16" s="21" t="s">
        <v>65</v>
      </c>
      <c r="D16" s="22">
        <v>261</v>
      </c>
      <c r="E16" s="23">
        <v>7</v>
      </c>
      <c r="F16" s="23">
        <v>2</v>
      </c>
      <c r="G16" s="23">
        <v>3</v>
      </c>
      <c r="H16" s="23">
        <v>2</v>
      </c>
      <c r="I16" s="23">
        <v>16</v>
      </c>
      <c r="J16" s="23">
        <v>7</v>
      </c>
      <c r="K16" s="23">
        <v>7</v>
      </c>
      <c r="L16" s="23">
        <v>3</v>
      </c>
      <c r="M16" s="23">
        <v>5</v>
      </c>
      <c r="N16" s="23">
        <v>0</v>
      </c>
      <c r="O16" s="23">
        <v>0</v>
      </c>
      <c r="P16" s="23">
        <v>2</v>
      </c>
      <c r="Q16" s="23">
        <f t="shared" si="0"/>
        <v>47</v>
      </c>
      <c r="R16" s="24" t="s">
        <v>206</v>
      </c>
    </row>
    <row r="17" spans="1:18" ht="15.75" x14ac:dyDescent="0.25">
      <c r="A17" s="21">
        <v>13</v>
      </c>
      <c r="B17" s="21" t="s">
        <v>47</v>
      </c>
      <c r="C17" s="21" t="s">
        <v>28</v>
      </c>
      <c r="D17" s="22">
        <v>282</v>
      </c>
      <c r="E17" s="23">
        <v>7</v>
      </c>
      <c r="F17" s="23">
        <v>2</v>
      </c>
      <c r="G17" s="23">
        <v>2</v>
      </c>
      <c r="H17" s="23">
        <v>0</v>
      </c>
      <c r="I17" s="23">
        <v>25</v>
      </c>
      <c r="J17" s="23">
        <v>10</v>
      </c>
      <c r="K17" s="23">
        <v>0</v>
      </c>
      <c r="L17" s="23">
        <v>0</v>
      </c>
      <c r="M17" s="23">
        <v>5</v>
      </c>
      <c r="N17" s="23">
        <v>0</v>
      </c>
      <c r="O17" s="23">
        <v>0</v>
      </c>
      <c r="P17" s="23">
        <v>0</v>
      </c>
      <c r="Q17" s="23">
        <f t="shared" si="0"/>
        <v>44</v>
      </c>
      <c r="R17" s="24" t="s">
        <v>206</v>
      </c>
    </row>
    <row r="18" spans="1:18" ht="15.75" x14ac:dyDescent="0.25">
      <c r="A18" s="21">
        <v>14</v>
      </c>
      <c r="B18" s="21" t="s">
        <v>86</v>
      </c>
      <c r="C18" s="21" t="s">
        <v>28</v>
      </c>
      <c r="D18" s="22">
        <v>378</v>
      </c>
      <c r="E18" s="23">
        <v>7</v>
      </c>
      <c r="F18" s="23">
        <v>2</v>
      </c>
      <c r="G18" s="23">
        <v>3</v>
      </c>
      <c r="H18" s="23">
        <v>3</v>
      </c>
      <c r="I18" s="23">
        <v>16</v>
      </c>
      <c r="J18" s="23">
        <v>3</v>
      </c>
      <c r="K18" s="23">
        <v>3</v>
      </c>
      <c r="L18" s="23">
        <v>3</v>
      </c>
      <c r="M18" s="23">
        <v>3</v>
      </c>
      <c r="N18" s="23">
        <v>3</v>
      </c>
      <c r="O18" s="23">
        <v>3</v>
      </c>
      <c r="P18" s="23">
        <v>2</v>
      </c>
      <c r="Q18" s="23">
        <f t="shared" si="0"/>
        <v>44</v>
      </c>
      <c r="R18" s="24" t="s">
        <v>206</v>
      </c>
    </row>
    <row r="19" spans="1:18" ht="15.75" x14ac:dyDescent="0.25">
      <c r="A19" s="21">
        <v>15</v>
      </c>
      <c r="B19" s="21" t="s">
        <v>40</v>
      </c>
      <c r="C19" s="21" t="s">
        <v>28</v>
      </c>
      <c r="D19" s="22">
        <v>261</v>
      </c>
      <c r="E19" s="23">
        <v>7</v>
      </c>
      <c r="F19" s="23">
        <v>3</v>
      </c>
      <c r="G19" s="23">
        <v>3</v>
      </c>
      <c r="H19" s="23">
        <v>2</v>
      </c>
      <c r="I19" s="23">
        <v>8</v>
      </c>
      <c r="J19" s="23">
        <v>7</v>
      </c>
      <c r="K19" s="23">
        <v>0</v>
      </c>
      <c r="L19" s="23">
        <v>2</v>
      </c>
      <c r="M19" s="23">
        <v>5</v>
      </c>
      <c r="N19" s="23">
        <v>5</v>
      </c>
      <c r="O19" s="23">
        <v>2</v>
      </c>
      <c r="P19" s="23">
        <v>1</v>
      </c>
      <c r="Q19" s="23">
        <f t="shared" si="0"/>
        <v>38</v>
      </c>
      <c r="R19" s="24" t="s">
        <v>206</v>
      </c>
    </row>
    <row r="20" spans="1:18" ht="15.75" x14ac:dyDescent="0.25">
      <c r="A20" s="21">
        <v>16</v>
      </c>
      <c r="B20" s="21" t="s">
        <v>45</v>
      </c>
      <c r="C20" s="21" t="s">
        <v>28</v>
      </c>
      <c r="D20" s="22">
        <v>378</v>
      </c>
      <c r="E20" s="23">
        <v>7</v>
      </c>
      <c r="F20" s="23">
        <v>2</v>
      </c>
      <c r="G20" s="23">
        <v>3</v>
      </c>
      <c r="H20" s="23">
        <v>3</v>
      </c>
      <c r="I20" s="23">
        <v>8</v>
      </c>
      <c r="J20" s="23">
        <v>3</v>
      </c>
      <c r="K20" s="23">
        <v>0</v>
      </c>
      <c r="L20" s="23">
        <v>3</v>
      </c>
      <c r="M20" s="23">
        <v>1</v>
      </c>
      <c r="N20" s="23">
        <v>5</v>
      </c>
      <c r="O20" s="23">
        <v>4</v>
      </c>
      <c r="P20" s="23">
        <v>3</v>
      </c>
      <c r="Q20" s="23">
        <f t="shared" si="0"/>
        <v>35</v>
      </c>
      <c r="R20" s="24" t="s">
        <v>206</v>
      </c>
    </row>
    <row r="21" spans="1:18" ht="15.75" x14ac:dyDescent="0.25">
      <c r="A21" s="4">
        <v>17</v>
      </c>
      <c r="B21" s="4" t="s">
        <v>38</v>
      </c>
      <c r="C21" s="4" t="s">
        <v>39</v>
      </c>
      <c r="D21" s="6">
        <v>506</v>
      </c>
      <c r="E21" s="7">
        <v>7</v>
      </c>
      <c r="F21" s="6">
        <v>3</v>
      </c>
      <c r="G21" s="6">
        <v>0</v>
      </c>
      <c r="H21" s="6">
        <v>0</v>
      </c>
      <c r="I21" s="6">
        <v>8</v>
      </c>
      <c r="J21" s="6">
        <v>7</v>
      </c>
      <c r="K21" s="6">
        <v>7</v>
      </c>
      <c r="L21" s="6">
        <v>3</v>
      </c>
      <c r="M21" s="6">
        <v>3</v>
      </c>
      <c r="N21" s="6">
        <v>2</v>
      </c>
      <c r="O21" s="6">
        <v>0</v>
      </c>
      <c r="P21" s="6">
        <v>0</v>
      </c>
      <c r="Q21" s="6">
        <f t="shared" si="0"/>
        <v>33</v>
      </c>
      <c r="R21" s="5" t="s">
        <v>207</v>
      </c>
    </row>
    <row r="22" spans="1:18" ht="15.75" x14ac:dyDescent="0.25">
      <c r="A22" s="4">
        <v>18</v>
      </c>
      <c r="B22" s="4" t="s">
        <v>32</v>
      </c>
      <c r="C22" s="4" t="s">
        <v>28</v>
      </c>
      <c r="D22" s="6">
        <v>249</v>
      </c>
      <c r="E22" s="7">
        <v>7</v>
      </c>
      <c r="F22" s="6">
        <v>0</v>
      </c>
      <c r="G22" s="6">
        <v>1</v>
      </c>
      <c r="H22" s="6">
        <v>0</v>
      </c>
      <c r="I22" s="6">
        <v>8</v>
      </c>
      <c r="J22" s="6">
        <v>7</v>
      </c>
      <c r="K22" s="6">
        <v>3</v>
      </c>
      <c r="L22" s="6">
        <v>3</v>
      </c>
      <c r="M22" s="6">
        <v>3</v>
      </c>
      <c r="N22" s="6">
        <v>2</v>
      </c>
      <c r="O22" s="6">
        <v>1</v>
      </c>
      <c r="P22" s="6">
        <v>3</v>
      </c>
      <c r="Q22" s="6">
        <f t="shared" si="0"/>
        <v>31</v>
      </c>
      <c r="R22" s="5" t="s">
        <v>207</v>
      </c>
    </row>
    <row r="23" spans="1:18" ht="15.75" customHeight="1" x14ac:dyDescent="0.25">
      <c r="A23" s="4">
        <v>19</v>
      </c>
      <c r="B23" s="4" t="s">
        <v>36</v>
      </c>
      <c r="C23" s="4" t="s">
        <v>37</v>
      </c>
      <c r="D23" s="6">
        <v>249</v>
      </c>
      <c r="E23" s="7">
        <v>7</v>
      </c>
      <c r="F23" s="6">
        <v>3</v>
      </c>
      <c r="G23" s="6">
        <v>3</v>
      </c>
      <c r="H23" s="6">
        <v>3</v>
      </c>
      <c r="I23" s="6">
        <v>8</v>
      </c>
      <c r="J23" s="6">
        <v>3</v>
      </c>
      <c r="K23" s="6">
        <v>3</v>
      </c>
      <c r="L23" s="6">
        <v>3</v>
      </c>
      <c r="M23" s="6">
        <v>3</v>
      </c>
      <c r="N23" s="6">
        <v>1</v>
      </c>
      <c r="O23" s="6">
        <v>0</v>
      </c>
      <c r="P23" s="6">
        <v>1</v>
      </c>
      <c r="Q23" s="6">
        <f t="shared" si="0"/>
        <v>31</v>
      </c>
      <c r="R23" s="5" t="s">
        <v>207</v>
      </c>
    </row>
    <row r="24" spans="1:18" ht="15.75" customHeight="1" x14ac:dyDescent="0.25">
      <c r="A24" s="4">
        <v>20</v>
      </c>
      <c r="B24" s="4" t="s">
        <v>29</v>
      </c>
      <c r="C24" s="4" t="s">
        <v>30</v>
      </c>
      <c r="D24" s="6">
        <v>378</v>
      </c>
      <c r="E24" s="7">
        <v>7</v>
      </c>
      <c r="F24" s="6">
        <v>1</v>
      </c>
      <c r="G24" s="6">
        <v>2</v>
      </c>
      <c r="H24" s="6">
        <v>2</v>
      </c>
      <c r="I24" s="6">
        <v>8</v>
      </c>
      <c r="J24" s="6">
        <v>3</v>
      </c>
      <c r="K24" s="6">
        <v>3</v>
      </c>
      <c r="L24" s="6">
        <v>3</v>
      </c>
      <c r="M24" s="6">
        <v>3</v>
      </c>
      <c r="N24" s="6">
        <v>2</v>
      </c>
      <c r="O24" s="6">
        <v>2</v>
      </c>
      <c r="P24" s="6">
        <v>1</v>
      </c>
      <c r="Q24" s="6">
        <f t="shared" si="0"/>
        <v>30</v>
      </c>
      <c r="R24" s="5" t="s">
        <v>207</v>
      </c>
    </row>
    <row r="25" spans="1:18" ht="15.75" customHeight="1" x14ac:dyDescent="0.25">
      <c r="A25" s="4">
        <v>21</v>
      </c>
      <c r="B25" s="4" t="s">
        <v>33</v>
      </c>
      <c r="C25" s="4" t="s">
        <v>28</v>
      </c>
      <c r="D25" s="6" t="s">
        <v>199</v>
      </c>
      <c r="E25" s="7">
        <v>7</v>
      </c>
      <c r="F25" s="6">
        <v>2</v>
      </c>
      <c r="G25" s="6">
        <v>3</v>
      </c>
      <c r="H25" s="6">
        <v>0</v>
      </c>
      <c r="I25" s="6">
        <v>8</v>
      </c>
      <c r="J25" s="6">
        <v>3</v>
      </c>
      <c r="K25" s="6">
        <v>3</v>
      </c>
      <c r="L25" s="6">
        <v>3</v>
      </c>
      <c r="M25" s="6">
        <v>3</v>
      </c>
      <c r="N25" s="6">
        <v>2</v>
      </c>
      <c r="O25" s="6">
        <v>1</v>
      </c>
      <c r="P25" s="6">
        <v>2</v>
      </c>
      <c r="Q25" s="6">
        <f t="shared" si="0"/>
        <v>30</v>
      </c>
      <c r="R25" s="5" t="s">
        <v>207</v>
      </c>
    </row>
    <row r="26" spans="1:18" ht="15.75" customHeight="1" x14ac:dyDescent="0.25">
      <c r="A26" s="4">
        <v>22</v>
      </c>
      <c r="B26" s="4" t="s">
        <v>46</v>
      </c>
      <c r="C26" s="4" t="s">
        <v>44</v>
      </c>
      <c r="D26" s="6">
        <v>282</v>
      </c>
      <c r="E26" s="7">
        <v>7</v>
      </c>
      <c r="F26" s="7">
        <v>2</v>
      </c>
      <c r="G26" s="7">
        <v>1</v>
      </c>
      <c r="H26" s="7">
        <v>1</v>
      </c>
      <c r="I26" s="7">
        <v>8</v>
      </c>
      <c r="J26" s="7">
        <v>7</v>
      </c>
      <c r="K26" s="7">
        <v>0</v>
      </c>
      <c r="L26" s="7">
        <v>0</v>
      </c>
      <c r="M26" s="7">
        <v>3</v>
      </c>
      <c r="N26" s="7">
        <v>2</v>
      </c>
      <c r="O26" s="7">
        <v>3</v>
      </c>
      <c r="P26" s="7">
        <v>2</v>
      </c>
      <c r="Q26" s="7">
        <f t="shared" si="0"/>
        <v>29</v>
      </c>
      <c r="R26" s="5" t="s">
        <v>207</v>
      </c>
    </row>
    <row r="27" spans="1:18" ht="15.75" customHeight="1" x14ac:dyDescent="0.25">
      <c r="A27" s="4">
        <v>23</v>
      </c>
      <c r="B27" s="4" t="s">
        <v>25</v>
      </c>
      <c r="C27" s="4" t="s">
        <v>26</v>
      </c>
      <c r="D27" s="6">
        <v>393</v>
      </c>
      <c r="E27" s="7">
        <v>7</v>
      </c>
      <c r="F27" s="6">
        <v>0</v>
      </c>
      <c r="G27" s="6">
        <v>2</v>
      </c>
      <c r="H27" s="6">
        <v>2</v>
      </c>
      <c r="I27" s="6">
        <v>8</v>
      </c>
      <c r="J27" s="6">
        <v>3</v>
      </c>
      <c r="K27" s="6">
        <v>3</v>
      </c>
      <c r="L27" s="6">
        <v>7</v>
      </c>
      <c r="M27" s="6">
        <v>1</v>
      </c>
      <c r="N27" s="6">
        <v>0</v>
      </c>
      <c r="O27" s="6">
        <v>0</v>
      </c>
      <c r="P27" s="6">
        <v>1</v>
      </c>
      <c r="Q27" s="6">
        <f t="shared" si="0"/>
        <v>27</v>
      </c>
      <c r="R27" s="5" t="s">
        <v>207</v>
      </c>
    </row>
    <row r="28" spans="1:18" ht="15.75" customHeight="1" x14ac:dyDescent="0.25">
      <c r="A28" s="4">
        <v>24</v>
      </c>
      <c r="B28" s="4" t="s">
        <v>68</v>
      </c>
      <c r="C28" s="4" t="s">
        <v>28</v>
      </c>
      <c r="D28" s="6" t="s">
        <v>201</v>
      </c>
      <c r="E28" s="7">
        <v>7</v>
      </c>
      <c r="F28" s="7">
        <v>2</v>
      </c>
      <c r="G28" s="7">
        <v>3</v>
      </c>
      <c r="H28" s="7">
        <v>0</v>
      </c>
      <c r="I28" s="7">
        <v>8</v>
      </c>
      <c r="J28" s="7">
        <v>3</v>
      </c>
      <c r="K28" s="7">
        <v>0</v>
      </c>
      <c r="L28" s="7">
        <v>7</v>
      </c>
      <c r="M28" s="7">
        <v>0</v>
      </c>
      <c r="N28" s="7">
        <v>2</v>
      </c>
      <c r="O28" s="7">
        <v>0</v>
      </c>
      <c r="P28" s="7">
        <v>2</v>
      </c>
      <c r="Q28" s="7">
        <f t="shared" si="0"/>
        <v>27</v>
      </c>
      <c r="R28" s="5" t="s">
        <v>207</v>
      </c>
    </row>
    <row r="29" spans="1:18" ht="15.75" customHeight="1" x14ac:dyDescent="0.25">
      <c r="A29" s="4">
        <v>25</v>
      </c>
      <c r="B29" s="4" t="s">
        <v>87</v>
      </c>
      <c r="C29" s="4" t="s">
        <v>30</v>
      </c>
      <c r="D29" s="6">
        <v>493</v>
      </c>
      <c r="E29" s="7">
        <v>7</v>
      </c>
      <c r="F29" s="7">
        <v>0</v>
      </c>
      <c r="G29" s="7">
        <v>3</v>
      </c>
      <c r="H29" s="7">
        <v>2</v>
      </c>
      <c r="I29" s="7">
        <v>8</v>
      </c>
      <c r="J29" s="7">
        <v>3</v>
      </c>
      <c r="K29" s="7">
        <v>3</v>
      </c>
      <c r="L29" s="7">
        <v>3</v>
      </c>
      <c r="M29" s="7">
        <v>3</v>
      </c>
      <c r="N29" s="7">
        <v>0</v>
      </c>
      <c r="O29" s="7">
        <v>0</v>
      </c>
      <c r="P29" s="7">
        <v>0</v>
      </c>
      <c r="Q29" s="7">
        <f t="shared" si="0"/>
        <v>25</v>
      </c>
      <c r="R29" s="5" t="s">
        <v>207</v>
      </c>
    </row>
    <row r="30" spans="1:18" ht="15.75" customHeight="1" x14ac:dyDescent="0.25">
      <c r="A30" s="4">
        <v>26</v>
      </c>
      <c r="B30" s="4" t="s">
        <v>41</v>
      </c>
      <c r="C30" s="4" t="s">
        <v>42</v>
      </c>
      <c r="D30" s="6" t="s">
        <v>200</v>
      </c>
      <c r="E30" s="7">
        <v>7</v>
      </c>
      <c r="F30" s="7">
        <v>2</v>
      </c>
      <c r="G30" s="7">
        <v>1</v>
      </c>
      <c r="H30" s="7">
        <v>0</v>
      </c>
      <c r="I30" s="7">
        <v>8</v>
      </c>
      <c r="J30" s="7">
        <v>7</v>
      </c>
      <c r="K30" s="7">
        <v>0</v>
      </c>
      <c r="L30" s="7">
        <v>0</v>
      </c>
      <c r="M30" s="7">
        <v>1</v>
      </c>
      <c r="N30" s="7">
        <v>2</v>
      </c>
      <c r="O30" s="7">
        <v>1</v>
      </c>
      <c r="P30" s="7">
        <v>2</v>
      </c>
      <c r="Q30" s="7">
        <f t="shared" si="0"/>
        <v>24</v>
      </c>
      <c r="R30" s="5" t="s">
        <v>207</v>
      </c>
    </row>
    <row r="31" spans="1:18" ht="15.75" customHeight="1" x14ac:dyDescent="0.25">
      <c r="A31" s="4">
        <v>27</v>
      </c>
      <c r="B31" s="4" t="s">
        <v>67</v>
      </c>
      <c r="C31" s="4" t="s">
        <v>30</v>
      </c>
      <c r="D31" s="6">
        <v>378</v>
      </c>
      <c r="E31" s="7">
        <v>7</v>
      </c>
      <c r="F31" s="7">
        <v>2</v>
      </c>
      <c r="G31" s="7">
        <v>2</v>
      </c>
      <c r="H31" s="7">
        <v>2</v>
      </c>
      <c r="I31" s="7">
        <v>8</v>
      </c>
      <c r="J31" s="7">
        <v>3</v>
      </c>
      <c r="K31" s="7">
        <v>0</v>
      </c>
      <c r="L31" s="7">
        <v>3</v>
      </c>
      <c r="M31" s="7">
        <v>0</v>
      </c>
      <c r="N31" s="7">
        <v>2</v>
      </c>
      <c r="O31" s="7">
        <v>0</v>
      </c>
      <c r="P31" s="7">
        <v>2</v>
      </c>
      <c r="Q31" s="7">
        <f t="shared" si="0"/>
        <v>24</v>
      </c>
      <c r="R31" s="5" t="s">
        <v>207</v>
      </c>
    </row>
    <row r="32" spans="1:18" ht="15.75" customHeight="1" x14ac:dyDescent="0.25">
      <c r="A32" s="4">
        <v>28</v>
      </c>
      <c r="B32" s="4" t="s">
        <v>71</v>
      </c>
      <c r="C32" s="4" t="s">
        <v>42</v>
      </c>
      <c r="D32" s="6">
        <v>378</v>
      </c>
      <c r="E32" s="7">
        <v>7</v>
      </c>
      <c r="F32" s="7">
        <v>1</v>
      </c>
      <c r="G32" s="7">
        <v>2</v>
      </c>
      <c r="H32" s="7">
        <v>1</v>
      </c>
      <c r="I32" s="7">
        <v>8</v>
      </c>
      <c r="J32" s="7">
        <v>3</v>
      </c>
      <c r="K32" s="7">
        <v>0</v>
      </c>
      <c r="L32" s="7">
        <v>0</v>
      </c>
      <c r="M32" s="7">
        <v>3</v>
      </c>
      <c r="N32" s="7">
        <v>2</v>
      </c>
      <c r="O32" s="7">
        <v>1</v>
      </c>
      <c r="P32" s="7">
        <v>2</v>
      </c>
      <c r="Q32" s="7">
        <f t="shared" si="0"/>
        <v>23</v>
      </c>
      <c r="R32" s="5" t="s">
        <v>207</v>
      </c>
    </row>
    <row r="33" spans="1:18" ht="15.75" customHeight="1" x14ac:dyDescent="0.25">
      <c r="A33" s="4">
        <v>29</v>
      </c>
      <c r="B33" s="4" t="s">
        <v>69</v>
      </c>
      <c r="C33" s="4" t="s">
        <v>30</v>
      </c>
      <c r="D33" s="6">
        <v>501</v>
      </c>
      <c r="E33" s="7">
        <v>7</v>
      </c>
      <c r="F33" s="7">
        <v>0</v>
      </c>
      <c r="G33" s="7">
        <v>1</v>
      </c>
      <c r="H33" s="7">
        <v>0</v>
      </c>
      <c r="I33" s="7">
        <v>8</v>
      </c>
      <c r="J33" s="7">
        <v>3</v>
      </c>
      <c r="K33" s="7">
        <v>0</v>
      </c>
      <c r="L33" s="7">
        <v>7</v>
      </c>
      <c r="M33" s="7">
        <v>3</v>
      </c>
      <c r="N33" s="7">
        <v>0</v>
      </c>
      <c r="O33" s="7">
        <v>0</v>
      </c>
      <c r="P33" s="7">
        <v>0</v>
      </c>
      <c r="Q33" s="7">
        <f t="shared" si="0"/>
        <v>22</v>
      </c>
      <c r="R33" s="5" t="s">
        <v>207</v>
      </c>
    </row>
    <row r="34" spans="1:18" ht="15.75" customHeight="1" x14ac:dyDescent="0.25">
      <c r="A34" s="4">
        <v>30</v>
      </c>
      <c r="B34" s="4" t="s">
        <v>34</v>
      </c>
      <c r="C34" s="4" t="s">
        <v>30</v>
      </c>
      <c r="D34" s="6">
        <v>393</v>
      </c>
      <c r="E34" s="7">
        <v>7</v>
      </c>
      <c r="F34" s="6">
        <v>2</v>
      </c>
      <c r="G34" s="6">
        <v>2</v>
      </c>
      <c r="H34" s="6">
        <v>0</v>
      </c>
      <c r="I34" s="6">
        <v>8</v>
      </c>
      <c r="J34" s="6">
        <v>3</v>
      </c>
      <c r="K34" s="6">
        <v>0</v>
      </c>
      <c r="L34" s="6">
        <v>0</v>
      </c>
      <c r="M34" s="6">
        <v>3</v>
      </c>
      <c r="N34" s="6">
        <v>0</v>
      </c>
      <c r="O34" s="6">
        <v>1</v>
      </c>
      <c r="P34" s="6">
        <v>1</v>
      </c>
      <c r="Q34" s="6">
        <f t="shared" si="0"/>
        <v>20</v>
      </c>
      <c r="R34" s="5" t="s">
        <v>207</v>
      </c>
    </row>
    <row r="35" spans="1:18" ht="15.75" customHeight="1" x14ac:dyDescent="0.25">
      <c r="A35" s="4">
        <v>31</v>
      </c>
      <c r="B35" s="4" t="s">
        <v>48</v>
      </c>
      <c r="C35" s="4" t="s">
        <v>49</v>
      </c>
      <c r="D35" s="6">
        <v>501</v>
      </c>
      <c r="E35" s="7">
        <v>7</v>
      </c>
      <c r="F35" s="7">
        <v>1</v>
      </c>
      <c r="G35" s="7">
        <v>3</v>
      </c>
      <c r="H35" s="7">
        <v>3</v>
      </c>
      <c r="I35" s="7">
        <v>0</v>
      </c>
      <c r="J35" s="7">
        <v>7</v>
      </c>
      <c r="K35" s="7">
        <v>0</v>
      </c>
      <c r="L35" s="7">
        <v>0</v>
      </c>
      <c r="M35" s="7">
        <v>5</v>
      </c>
      <c r="N35" s="7">
        <v>0</v>
      </c>
      <c r="O35" s="7">
        <v>0</v>
      </c>
      <c r="P35" s="7">
        <v>0</v>
      </c>
      <c r="Q35" s="7">
        <f t="shared" si="0"/>
        <v>19</v>
      </c>
      <c r="R35" s="5" t="s">
        <v>207</v>
      </c>
    </row>
    <row r="36" spans="1:18" ht="15.75" customHeight="1" x14ac:dyDescent="0.25">
      <c r="A36" s="4">
        <v>32</v>
      </c>
      <c r="B36" s="4" t="s">
        <v>31</v>
      </c>
      <c r="C36" s="4" t="s">
        <v>30</v>
      </c>
      <c r="D36" s="6">
        <v>261</v>
      </c>
      <c r="E36" s="7">
        <v>7</v>
      </c>
      <c r="F36" s="6">
        <v>2</v>
      </c>
      <c r="G36" s="6">
        <v>2</v>
      </c>
      <c r="H36" s="6">
        <v>0</v>
      </c>
      <c r="I36" s="6">
        <v>8</v>
      </c>
      <c r="J36" s="6">
        <v>3</v>
      </c>
      <c r="K36" s="6">
        <v>0</v>
      </c>
      <c r="L36" s="6">
        <v>3</v>
      </c>
      <c r="M36" s="6">
        <v>0</v>
      </c>
      <c r="N36" s="6">
        <v>0</v>
      </c>
      <c r="O36" s="6">
        <v>0</v>
      </c>
      <c r="P36" s="6">
        <v>0</v>
      </c>
      <c r="Q36" s="6">
        <f t="shared" si="0"/>
        <v>18</v>
      </c>
      <c r="R36" s="5" t="s">
        <v>207</v>
      </c>
    </row>
    <row r="37" spans="1:18" ht="15.75" customHeight="1" x14ac:dyDescent="0.25">
      <c r="A37" s="4">
        <v>33</v>
      </c>
      <c r="B37" s="4" t="s">
        <v>43</v>
      </c>
      <c r="C37" s="4" t="s">
        <v>44</v>
      </c>
      <c r="D37" s="6">
        <v>389</v>
      </c>
      <c r="E37" s="7">
        <v>7</v>
      </c>
      <c r="F37" s="7">
        <v>1</v>
      </c>
      <c r="G37" s="7">
        <v>1</v>
      </c>
      <c r="H37" s="7">
        <v>1</v>
      </c>
      <c r="I37" s="7">
        <v>8</v>
      </c>
      <c r="J37" s="7">
        <v>3</v>
      </c>
      <c r="K37" s="7">
        <v>0</v>
      </c>
      <c r="L37" s="7">
        <v>0</v>
      </c>
      <c r="M37" s="7">
        <v>3</v>
      </c>
      <c r="N37" s="7">
        <v>0</v>
      </c>
      <c r="O37" s="7">
        <v>0</v>
      </c>
      <c r="P37" s="7">
        <v>0</v>
      </c>
      <c r="Q37" s="7">
        <f t="shared" si="0"/>
        <v>17</v>
      </c>
      <c r="R37" s="5" t="s">
        <v>207</v>
      </c>
    </row>
    <row r="38" spans="1:18" ht="15.75" customHeight="1" x14ac:dyDescent="0.25">
      <c r="A38" s="4">
        <v>34</v>
      </c>
      <c r="B38" s="4" t="s">
        <v>53</v>
      </c>
      <c r="C38" s="4" t="s">
        <v>28</v>
      </c>
      <c r="D38" s="6">
        <v>504</v>
      </c>
      <c r="E38" s="7">
        <v>7</v>
      </c>
      <c r="F38" s="7">
        <v>1</v>
      </c>
      <c r="G38" s="7">
        <v>2</v>
      </c>
      <c r="H38" s="7">
        <v>2</v>
      </c>
      <c r="I38" s="7">
        <v>0</v>
      </c>
      <c r="J38" s="7">
        <v>7</v>
      </c>
      <c r="K38" s="7">
        <v>0</v>
      </c>
      <c r="L38" s="7">
        <v>0</v>
      </c>
      <c r="M38" s="7">
        <v>5</v>
      </c>
      <c r="N38" s="7">
        <v>0</v>
      </c>
      <c r="O38" s="7">
        <v>0</v>
      </c>
      <c r="P38" s="7">
        <v>0</v>
      </c>
      <c r="Q38" s="7">
        <f t="shared" si="0"/>
        <v>17</v>
      </c>
      <c r="R38" s="5" t="s">
        <v>207</v>
      </c>
    </row>
    <row r="39" spans="1:18" ht="15.75" customHeight="1" x14ac:dyDescent="0.25">
      <c r="A39" s="4">
        <v>35</v>
      </c>
      <c r="B39" s="4" t="s">
        <v>83</v>
      </c>
      <c r="C39" s="4" t="s">
        <v>84</v>
      </c>
      <c r="D39" s="6">
        <v>249</v>
      </c>
      <c r="E39" s="7">
        <v>7</v>
      </c>
      <c r="F39" s="7">
        <v>1</v>
      </c>
      <c r="G39" s="7">
        <v>3</v>
      </c>
      <c r="H39" s="7">
        <v>0</v>
      </c>
      <c r="I39" s="7">
        <v>8</v>
      </c>
      <c r="J39" s="7">
        <v>3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f t="shared" si="0"/>
        <v>16</v>
      </c>
      <c r="R39" s="5" t="s">
        <v>207</v>
      </c>
    </row>
    <row r="40" spans="1:18" ht="15.75" customHeight="1" x14ac:dyDescent="0.25">
      <c r="A40" s="4">
        <v>36</v>
      </c>
      <c r="B40" s="4" t="s">
        <v>79</v>
      </c>
      <c r="C40" s="4" t="s">
        <v>28</v>
      </c>
      <c r="D40" s="6">
        <v>539</v>
      </c>
      <c r="E40" s="7">
        <v>7</v>
      </c>
      <c r="F40" s="7">
        <v>0</v>
      </c>
      <c r="G40" s="7">
        <v>2</v>
      </c>
      <c r="H40" s="7">
        <v>2</v>
      </c>
      <c r="I40" s="7">
        <v>0</v>
      </c>
      <c r="J40" s="7">
        <v>3</v>
      </c>
      <c r="K40" s="7">
        <v>0</v>
      </c>
      <c r="L40" s="7">
        <v>0</v>
      </c>
      <c r="M40" s="7">
        <v>0</v>
      </c>
      <c r="N40" s="7">
        <v>5</v>
      </c>
      <c r="O40" s="7">
        <v>2</v>
      </c>
      <c r="P40" s="7">
        <v>1</v>
      </c>
      <c r="Q40" s="7">
        <f t="shared" si="0"/>
        <v>15</v>
      </c>
      <c r="R40" s="5" t="s">
        <v>207</v>
      </c>
    </row>
    <row r="41" spans="1:18" ht="15.75" customHeight="1" x14ac:dyDescent="0.25">
      <c r="A41" s="4">
        <v>37</v>
      </c>
      <c r="B41" s="4" t="s">
        <v>72</v>
      </c>
      <c r="C41" s="4" t="s">
        <v>73</v>
      </c>
      <c r="D41" s="6">
        <v>397</v>
      </c>
      <c r="E41" s="7">
        <v>7</v>
      </c>
      <c r="F41" s="7">
        <v>0</v>
      </c>
      <c r="G41" s="7">
        <v>1</v>
      </c>
      <c r="H41" s="7">
        <v>0</v>
      </c>
      <c r="I41" s="7">
        <v>8</v>
      </c>
      <c r="J41" s="7">
        <v>0</v>
      </c>
      <c r="K41" s="7">
        <v>0</v>
      </c>
      <c r="L41" s="7">
        <v>0</v>
      </c>
      <c r="M41" s="7">
        <v>5</v>
      </c>
      <c r="N41" s="7">
        <v>0</v>
      </c>
      <c r="O41" s="7">
        <v>0</v>
      </c>
      <c r="P41" s="7">
        <v>0</v>
      </c>
      <c r="Q41" s="7">
        <f t="shared" si="0"/>
        <v>14</v>
      </c>
      <c r="R41" s="5" t="s">
        <v>207</v>
      </c>
    </row>
    <row r="42" spans="1:18" ht="15.75" customHeight="1" x14ac:dyDescent="0.25">
      <c r="A42" s="4">
        <v>38</v>
      </c>
      <c r="B42" s="4" t="s">
        <v>74</v>
      </c>
      <c r="C42" s="4" t="s">
        <v>75</v>
      </c>
      <c r="D42" s="6">
        <v>282</v>
      </c>
      <c r="E42" s="7">
        <v>7</v>
      </c>
      <c r="F42" s="7">
        <v>3</v>
      </c>
      <c r="G42" s="7">
        <v>1</v>
      </c>
      <c r="H42" s="7">
        <v>0</v>
      </c>
      <c r="I42" s="7">
        <v>0</v>
      </c>
      <c r="J42" s="7">
        <v>3</v>
      </c>
      <c r="K42" s="7">
        <v>0</v>
      </c>
      <c r="L42" s="7">
        <v>0</v>
      </c>
      <c r="M42" s="7">
        <v>5</v>
      </c>
      <c r="N42" s="7">
        <v>0</v>
      </c>
      <c r="O42" s="7">
        <v>0</v>
      </c>
      <c r="P42" s="7">
        <v>0</v>
      </c>
      <c r="Q42" s="7">
        <f t="shared" si="0"/>
        <v>12</v>
      </c>
      <c r="R42" s="5" t="s">
        <v>207</v>
      </c>
    </row>
    <row r="43" spans="1:18" ht="15.75" customHeight="1" x14ac:dyDescent="0.25">
      <c r="A43" s="4">
        <v>39</v>
      </c>
      <c r="B43" s="4" t="s">
        <v>76</v>
      </c>
      <c r="C43" s="4" t="s">
        <v>77</v>
      </c>
      <c r="D43" s="6">
        <v>282</v>
      </c>
      <c r="E43" s="7">
        <v>7</v>
      </c>
      <c r="F43" s="7">
        <v>2</v>
      </c>
      <c r="G43" s="7">
        <v>2</v>
      </c>
      <c r="H43" s="7">
        <v>0</v>
      </c>
      <c r="I43" s="7">
        <v>0</v>
      </c>
      <c r="J43" s="7">
        <v>3</v>
      </c>
      <c r="K43" s="7">
        <v>0</v>
      </c>
      <c r="L43" s="7">
        <v>0</v>
      </c>
      <c r="M43" s="7">
        <v>5</v>
      </c>
      <c r="N43" s="7">
        <v>0</v>
      </c>
      <c r="O43" s="7">
        <v>0</v>
      </c>
      <c r="P43" s="7">
        <v>0</v>
      </c>
      <c r="Q43" s="7">
        <f t="shared" si="0"/>
        <v>12</v>
      </c>
      <c r="R43" s="5" t="s">
        <v>207</v>
      </c>
    </row>
    <row r="44" spans="1:18" ht="15.75" customHeight="1" x14ac:dyDescent="0.25">
      <c r="A44" s="4">
        <v>40</v>
      </c>
      <c r="B44" s="4" t="s">
        <v>35</v>
      </c>
      <c r="C44" s="4" t="s">
        <v>28</v>
      </c>
      <c r="D44" s="6">
        <v>249</v>
      </c>
      <c r="E44" s="7">
        <v>7</v>
      </c>
      <c r="F44" s="6">
        <v>1</v>
      </c>
      <c r="G44" s="6">
        <v>3</v>
      </c>
      <c r="H44" s="6">
        <v>1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3</v>
      </c>
      <c r="O44" s="6">
        <v>2</v>
      </c>
      <c r="P44" s="6">
        <v>1</v>
      </c>
      <c r="Q44" s="6">
        <f t="shared" si="0"/>
        <v>11</v>
      </c>
      <c r="R44" s="5" t="s">
        <v>207</v>
      </c>
    </row>
    <row r="45" spans="1:18" ht="15.75" customHeight="1" x14ac:dyDescent="0.25">
      <c r="A45" s="4">
        <v>41</v>
      </c>
      <c r="B45" s="4" t="s">
        <v>80</v>
      </c>
      <c r="C45" s="4" t="s">
        <v>30</v>
      </c>
      <c r="D45" s="6">
        <v>501</v>
      </c>
      <c r="E45" s="7">
        <v>7</v>
      </c>
      <c r="F45" s="7">
        <v>2</v>
      </c>
      <c r="G45" s="7">
        <v>1</v>
      </c>
      <c r="H45" s="7">
        <v>0</v>
      </c>
      <c r="I45" s="7">
        <v>0</v>
      </c>
      <c r="J45" s="7">
        <v>3</v>
      </c>
      <c r="K45" s="7">
        <v>0</v>
      </c>
      <c r="L45" s="7">
        <v>3</v>
      </c>
      <c r="M45" s="7">
        <v>0</v>
      </c>
      <c r="N45" s="7">
        <v>1</v>
      </c>
      <c r="O45" s="7">
        <v>0</v>
      </c>
      <c r="P45" s="7">
        <v>1</v>
      </c>
      <c r="Q45" s="7">
        <f t="shared" si="0"/>
        <v>11</v>
      </c>
      <c r="R45" s="5" t="s">
        <v>207</v>
      </c>
    </row>
    <row r="46" spans="1:18" ht="15.75" customHeight="1" x14ac:dyDescent="0.25">
      <c r="A46" s="4">
        <v>42</v>
      </c>
      <c r="B46" s="4" t="s">
        <v>81</v>
      </c>
      <c r="C46" s="4" t="s">
        <v>82</v>
      </c>
      <c r="D46" s="6" t="s">
        <v>201</v>
      </c>
      <c r="E46" s="7">
        <v>7</v>
      </c>
      <c r="F46" s="7">
        <v>0</v>
      </c>
      <c r="G46" s="7">
        <v>3</v>
      </c>
      <c r="H46" s="7">
        <v>0</v>
      </c>
      <c r="I46" s="7">
        <v>0</v>
      </c>
      <c r="J46" s="7">
        <v>3</v>
      </c>
      <c r="K46" s="7">
        <v>0</v>
      </c>
      <c r="L46" s="7">
        <v>0</v>
      </c>
      <c r="M46" s="7">
        <v>1</v>
      </c>
      <c r="N46" s="7">
        <v>1</v>
      </c>
      <c r="O46" s="7">
        <v>0</v>
      </c>
      <c r="P46" s="7">
        <v>0</v>
      </c>
      <c r="Q46" s="7">
        <f t="shared" si="0"/>
        <v>8</v>
      </c>
      <c r="R46" s="5" t="s">
        <v>207</v>
      </c>
    </row>
    <row r="47" spans="1:18" ht="15.75" customHeight="1" x14ac:dyDescent="0.25">
      <c r="A47" s="4">
        <v>43</v>
      </c>
      <c r="B47" s="4" t="s">
        <v>78</v>
      </c>
      <c r="C47" s="4" t="s">
        <v>26</v>
      </c>
      <c r="D47" s="6">
        <v>221</v>
      </c>
      <c r="E47" s="7">
        <v>7</v>
      </c>
      <c r="F47" s="7">
        <v>1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3</v>
      </c>
      <c r="O47" s="7">
        <v>1</v>
      </c>
      <c r="P47" s="7">
        <v>1</v>
      </c>
      <c r="Q47" s="7">
        <f t="shared" si="0"/>
        <v>7</v>
      </c>
      <c r="R47" s="5" t="s">
        <v>207</v>
      </c>
    </row>
    <row r="48" spans="1:18" ht="15.75" customHeight="1" x14ac:dyDescent="0.25">
      <c r="A48" s="4">
        <v>44</v>
      </c>
      <c r="B48" s="4" t="s">
        <v>27</v>
      </c>
      <c r="C48" s="4" t="s">
        <v>28</v>
      </c>
      <c r="D48" s="6">
        <v>504</v>
      </c>
      <c r="E48" s="7">
        <v>7</v>
      </c>
      <c r="F48" s="6">
        <v>2</v>
      </c>
      <c r="G48" s="6">
        <v>2</v>
      </c>
      <c r="H48" s="6">
        <v>1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f t="shared" si="0"/>
        <v>5</v>
      </c>
      <c r="R48" s="5" t="s">
        <v>207</v>
      </c>
    </row>
    <row r="49" spans="1:18" ht="15.75" customHeight="1" x14ac:dyDescent="0.25">
      <c r="A49" s="4">
        <v>45</v>
      </c>
      <c r="B49" s="4" t="s">
        <v>50</v>
      </c>
      <c r="C49" s="4" t="s">
        <v>28</v>
      </c>
      <c r="D49" s="6">
        <v>261</v>
      </c>
      <c r="E49" s="7">
        <v>7</v>
      </c>
      <c r="F49" s="7">
        <v>1</v>
      </c>
      <c r="G49" s="7">
        <v>1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f t="shared" si="0"/>
        <v>3</v>
      </c>
      <c r="R49" s="5" t="s">
        <v>207</v>
      </c>
    </row>
    <row r="50" spans="1:18" ht="15.75" customHeight="1" x14ac:dyDescent="0.25">
      <c r="A50" s="4">
        <v>46</v>
      </c>
      <c r="B50" s="4" t="s">
        <v>51</v>
      </c>
      <c r="C50" s="4" t="s">
        <v>52</v>
      </c>
      <c r="D50" s="6">
        <v>261</v>
      </c>
      <c r="E50" s="7">
        <v>7</v>
      </c>
      <c r="F50" s="7">
        <v>1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f t="shared" si="0"/>
        <v>2</v>
      </c>
      <c r="R50" s="5" t="s">
        <v>207</v>
      </c>
    </row>
    <row r="51" spans="1:18" ht="15.75" customHeight="1" x14ac:dyDescent="0.25"/>
    <row r="52" spans="1:18" ht="15.75" customHeight="1" x14ac:dyDescent="0.25"/>
    <row r="53" spans="1:18" ht="15.75" customHeight="1" x14ac:dyDescent="0.25"/>
    <row r="54" spans="1:18" ht="15.75" customHeight="1" x14ac:dyDescent="0.25"/>
    <row r="55" spans="1:18" ht="15.75" customHeight="1" x14ac:dyDescent="0.25"/>
    <row r="56" spans="1:18" ht="15.75" customHeight="1" x14ac:dyDescent="0.25"/>
    <row r="57" spans="1:18" ht="15.75" customHeight="1" x14ac:dyDescent="0.25"/>
    <row r="58" spans="1:18" ht="15.75" customHeight="1" x14ac:dyDescent="0.25"/>
    <row r="59" spans="1:18" ht="15.75" customHeight="1" x14ac:dyDescent="0.25"/>
    <row r="60" spans="1:18" ht="15.75" customHeight="1" x14ac:dyDescent="0.25"/>
    <row r="61" spans="1:18" ht="15.75" customHeight="1" x14ac:dyDescent="0.25"/>
    <row r="62" spans="1:18" ht="15.75" customHeight="1" x14ac:dyDescent="0.25"/>
    <row r="63" spans="1:18" ht="15.75" customHeight="1" x14ac:dyDescent="0.25"/>
    <row r="64" spans="1:1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</sheetData>
  <sortState ref="A6:Q52">
    <sortCondition descending="1" ref="Q6:Q52"/>
    <sortCondition ref="B6:B52"/>
  </sortState>
  <mergeCells count="11">
    <mergeCell ref="R3:R4"/>
    <mergeCell ref="A3:A4"/>
    <mergeCell ref="B3:B4"/>
    <mergeCell ref="C3:C4"/>
    <mergeCell ref="D3:D4"/>
    <mergeCell ref="E3:E4"/>
    <mergeCell ref="B1:K1"/>
    <mergeCell ref="F3:H3"/>
    <mergeCell ref="I3:M3"/>
    <mergeCell ref="N3:P3"/>
    <mergeCell ref="Q3:Q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0"/>
  <sheetViews>
    <sheetView workbookViewId="0">
      <selection activeCell="D3" sqref="D3:D4"/>
    </sheetView>
  </sheetViews>
  <sheetFormatPr defaultColWidth="14.42578125" defaultRowHeight="15" customHeight="1" x14ac:dyDescent="0.25"/>
  <cols>
    <col min="1" max="1" width="6.28515625" bestFit="1" customWidth="1"/>
    <col min="2" max="2" width="18.7109375" customWidth="1"/>
    <col min="5" max="5" width="8.7109375" customWidth="1"/>
    <col min="6" max="6" width="9.28515625" customWidth="1"/>
    <col min="7" max="8" width="9.140625" customWidth="1"/>
    <col min="9" max="13" width="8.7109375" customWidth="1"/>
    <col min="14" max="14" width="10.5703125" customWidth="1"/>
    <col min="15" max="15" width="10.140625" customWidth="1"/>
    <col min="16" max="16" width="9.7109375" customWidth="1"/>
    <col min="17" max="17" width="15.5703125" customWidth="1"/>
    <col min="18" max="18" width="15.85546875" customWidth="1"/>
    <col min="19" max="19" width="11.28515625" customWidth="1"/>
    <col min="20" max="20" width="12.42578125" customWidth="1"/>
    <col min="21" max="21" width="11.7109375" customWidth="1"/>
    <col min="22" max="22" width="12.28515625" customWidth="1"/>
    <col min="23" max="23" width="10.85546875" customWidth="1"/>
    <col min="24" max="34" width="8.7109375" customWidth="1"/>
  </cols>
  <sheetData>
    <row r="1" spans="1:18" ht="15" customHeight="1" x14ac:dyDescent="0.3">
      <c r="B1" s="12" t="s">
        <v>204</v>
      </c>
      <c r="C1" s="13"/>
      <c r="D1" s="13"/>
      <c r="E1" s="13"/>
      <c r="F1" s="13"/>
      <c r="G1" s="13"/>
      <c r="H1" s="13"/>
      <c r="I1" s="13"/>
      <c r="J1" s="13"/>
    </row>
    <row r="3" spans="1:18" ht="15" customHeight="1" x14ac:dyDescent="0.25">
      <c r="A3" s="36" t="s">
        <v>21</v>
      </c>
      <c r="B3" s="36" t="s">
        <v>22</v>
      </c>
      <c r="C3" s="36" t="s">
        <v>23</v>
      </c>
      <c r="D3" s="36" t="s">
        <v>24</v>
      </c>
      <c r="E3" s="38" t="s">
        <v>182</v>
      </c>
      <c r="F3" s="30" t="s">
        <v>0</v>
      </c>
      <c r="G3" s="30"/>
      <c r="H3" s="30"/>
      <c r="I3" s="38" t="s">
        <v>17</v>
      </c>
      <c r="J3" s="38"/>
      <c r="K3" s="38"/>
      <c r="L3" s="38"/>
      <c r="M3" s="38"/>
      <c r="N3" s="38" t="s">
        <v>12</v>
      </c>
      <c r="O3" s="38"/>
      <c r="P3" s="38"/>
      <c r="Q3" s="33" t="s">
        <v>203</v>
      </c>
      <c r="R3" s="35" t="s">
        <v>202</v>
      </c>
    </row>
    <row r="4" spans="1:18" ht="15.75" x14ac:dyDescent="0.25">
      <c r="A4" s="37"/>
      <c r="B4" s="37"/>
      <c r="C4" s="37"/>
      <c r="D4" s="37"/>
      <c r="E4" s="39"/>
      <c r="F4" s="15" t="s">
        <v>14</v>
      </c>
      <c r="G4" s="16" t="s">
        <v>15</v>
      </c>
      <c r="H4" s="17" t="s">
        <v>16</v>
      </c>
      <c r="I4" s="18" t="s">
        <v>3</v>
      </c>
      <c r="J4" s="18" t="s">
        <v>7</v>
      </c>
      <c r="K4" s="18" t="s">
        <v>4</v>
      </c>
      <c r="L4" s="18" t="s">
        <v>5</v>
      </c>
      <c r="M4" s="18" t="s">
        <v>6</v>
      </c>
      <c r="N4" s="18" t="s">
        <v>9</v>
      </c>
      <c r="O4" s="18" t="s">
        <v>10</v>
      </c>
      <c r="P4" s="18" t="s">
        <v>11</v>
      </c>
      <c r="Q4" s="34"/>
      <c r="R4" s="35"/>
    </row>
    <row r="5" spans="1:18" ht="15.75" x14ac:dyDescent="0.25">
      <c r="A5" s="25">
        <v>1</v>
      </c>
      <c r="B5" s="25" t="s">
        <v>107</v>
      </c>
      <c r="C5" s="25" t="s">
        <v>28</v>
      </c>
      <c r="D5" s="22">
        <v>386</v>
      </c>
      <c r="E5" s="23">
        <v>8</v>
      </c>
      <c r="F5" s="23">
        <v>3</v>
      </c>
      <c r="G5" s="23">
        <v>3</v>
      </c>
      <c r="H5" s="23">
        <v>3</v>
      </c>
      <c r="I5" s="23">
        <v>25</v>
      </c>
      <c r="J5" s="23">
        <v>10</v>
      </c>
      <c r="K5" s="23">
        <v>10</v>
      </c>
      <c r="L5" s="23">
        <v>10</v>
      </c>
      <c r="M5" s="23">
        <v>5</v>
      </c>
      <c r="N5" s="23">
        <v>7</v>
      </c>
      <c r="O5" s="23">
        <v>4</v>
      </c>
      <c r="P5" s="23">
        <v>4</v>
      </c>
      <c r="Q5" s="23">
        <f t="shared" ref="Q5:Q38" si="0">SUM(F5:P5)</f>
        <v>84</v>
      </c>
      <c r="R5" s="24" t="s">
        <v>205</v>
      </c>
    </row>
    <row r="6" spans="1:18" ht="15.75" x14ac:dyDescent="0.25">
      <c r="A6" s="25">
        <v>2</v>
      </c>
      <c r="B6" s="25" t="s">
        <v>117</v>
      </c>
      <c r="C6" s="25" t="s">
        <v>49</v>
      </c>
      <c r="D6" s="22">
        <v>378</v>
      </c>
      <c r="E6" s="23">
        <v>8</v>
      </c>
      <c r="F6" s="23">
        <v>2</v>
      </c>
      <c r="G6" s="23">
        <v>1</v>
      </c>
      <c r="H6" s="23">
        <v>1</v>
      </c>
      <c r="I6" s="23">
        <v>25</v>
      </c>
      <c r="J6" s="23">
        <v>10</v>
      </c>
      <c r="K6" s="23">
        <v>7</v>
      </c>
      <c r="L6" s="23">
        <v>7</v>
      </c>
      <c r="M6" s="23">
        <v>5</v>
      </c>
      <c r="N6" s="23">
        <v>6</v>
      </c>
      <c r="O6" s="23">
        <v>3</v>
      </c>
      <c r="P6" s="23">
        <v>4</v>
      </c>
      <c r="Q6" s="23">
        <f t="shared" si="0"/>
        <v>71</v>
      </c>
      <c r="R6" s="24" t="s">
        <v>205</v>
      </c>
    </row>
    <row r="7" spans="1:18" ht="15.75" x14ac:dyDescent="0.25">
      <c r="A7" s="25">
        <v>3</v>
      </c>
      <c r="B7" s="25" t="s">
        <v>108</v>
      </c>
      <c r="C7" s="25" t="s">
        <v>28</v>
      </c>
      <c r="D7" s="22">
        <v>261</v>
      </c>
      <c r="E7" s="23">
        <v>8</v>
      </c>
      <c r="F7" s="23">
        <v>0</v>
      </c>
      <c r="G7" s="23">
        <v>1</v>
      </c>
      <c r="H7" s="23">
        <v>1</v>
      </c>
      <c r="I7" s="23">
        <v>25</v>
      </c>
      <c r="J7" s="23">
        <v>10</v>
      </c>
      <c r="K7" s="23">
        <v>10</v>
      </c>
      <c r="L7" s="23">
        <v>7</v>
      </c>
      <c r="M7" s="23">
        <v>5</v>
      </c>
      <c r="N7" s="23">
        <v>5</v>
      </c>
      <c r="O7" s="23">
        <v>3</v>
      </c>
      <c r="P7" s="23">
        <v>4</v>
      </c>
      <c r="Q7" s="23">
        <f t="shared" si="0"/>
        <v>71</v>
      </c>
      <c r="R7" s="24" t="s">
        <v>205</v>
      </c>
    </row>
    <row r="8" spans="1:18" ht="15.75" x14ac:dyDescent="0.25">
      <c r="A8" s="25">
        <v>4</v>
      </c>
      <c r="B8" s="25" t="s">
        <v>103</v>
      </c>
      <c r="C8" s="25" t="s">
        <v>28</v>
      </c>
      <c r="D8" s="22">
        <v>504</v>
      </c>
      <c r="E8" s="23">
        <v>8</v>
      </c>
      <c r="F8" s="23">
        <v>1</v>
      </c>
      <c r="G8" s="23">
        <v>3</v>
      </c>
      <c r="H8" s="23">
        <v>3</v>
      </c>
      <c r="I8" s="23">
        <v>16</v>
      </c>
      <c r="J8" s="23">
        <v>10</v>
      </c>
      <c r="K8" s="23">
        <v>7</v>
      </c>
      <c r="L8" s="23">
        <v>7</v>
      </c>
      <c r="M8" s="23">
        <v>5</v>
      </c>
      <c r="N8" s="23">
        <v>7</v>
      </c>
      <c r="O8" s="23">
        <v>4</v>
      </c>
      <c r="P8" s="23">
        <v>4</v>
      </c>
      <c r="Q8" s="23">
        <f t="shared" si="0"/>
        <v>67</v>
      </c>
      <c r="R8" s="24" t="s">
        <v>206</v>
      </c>
    </row>
    <row r="9" spans="1:18" ht="15.75" x14ac:dyDescent="0.25">
      <c r="A9" s="25">
        <v>5</v>
      </c>
      <c r="B9" s="25" t="s">
        <v>113</v>
      </c>
      <c r="C9" s="25" t="s">
        <v>49</v>
      </c>
      <c r="D9" s="22">
        <v>284</v>
      </c>
      <c r="E9" s="23">
        <v>8</v>
      </c>
      <c r="F9" s="23">
        <v>1</v>
      </c>
      <c r="G9" s="23">
        <v>1</v>
      </c>
      <c r="H9" s="23">
        <v>1</v>
      </c>
      <c r="I9" s="23">
        <v>25</v>
      </c>
      <c r="J9" s="23">
        <v>10</v>
      </c>
      <c r="K9" s="23">
        <v>7</v>
      </c>
      <c r="L9" s="23">
        <v>7</v>
      </c>
      <c r="M9" s="23">
        <v>5</v>
      </c>
      <c r="N9" s="23">
        <v>5</v>
      </c>
      <c r="O9" s="23">
        <v>3</v>
      </c>
      <c r="P9" s="23">
        <v>2</v>
      </c>
      <c r="Q9" s="23">
        <f t="shared" si="0"/>
        <v>67</v>
      </c>
      <c r="R9" s="24" t="s">
        <v>206</v>
      </c>
    </row>
    <row r="10" spans="1:18" ht="15.75" x14ac:dyDescent="0.25">
      <c r="A10" s="25">
        <v>6</v>
      </c>
      <c r="B10" s="25" t="s">
        <v>97</v>
      </c>
      <c r="C10" s="25" t="s">
        <v>44</v>
      </c>
      <c r="D10" s="22">
        <v>244</v>
      </c>
      <c r="E10" s="23">
        <v>8</v>
      </c>
      <c r="F10" s="23">
        <v>3</v>
      </c>
      <c r="G10" s="23">
        <v>2</v>
      </c>
      <c r="H10" s="23">
        <v>2</v>
      </c>
      <c r="I10" s="23">
        <v>25</v>
      </c>
      <c r="J10" s="23">
        <v>7</v>
      </c>
      <c r="K10" s="23">
        <v>10</v>
      </c>
      <c r="L10" s="23">
        <v>7</v>
      </c>
      <c r="M10" s="23">
        <v>3</v>
      </c>
      <c r="N10" s="23">
        <v>3</v>
      </c>
      <c r="O10" s="23">
        <v>0</v>
      </c>
      <c r="P10" s="23">
        <v>3</v>
      </c>
      <c r="Q10" s="23">
        <f t="shared" si="0"/>
        <v>65</v>
      </c>
      <c r="R10" s="24" t="s">
        <v>206</v>
      </c>
    </row>
    <row r="11" spans="1:18" ht="15.75" x14ac:dyDescent="0.25">
      <c r="A11" s="25">
        <v>7</v>
      </c>
      <c r="B11" s="25" t="s">
        <v>88</v>
      </c>
      <c r="C11" s="25" t="s">
        <v>28</v>
      </c>
      <c r="D11" s="22">
        <v>284</v>
      </c>
      <c r="E11" s="23">
        <v>8</v>
      </c>
      <c r="F11" s="23">
        <v>3</v>
      </c>
      <c r="G11" s="23">
        <v>3</v>
      </c>
      <c r="H11" s="23">
        <v>3</v>
      </c>
      <c r="I11" s="23">
        <v>16</v>
      </c>
      <c r="J11" s="23">
        <v>10</v>
      </c>
      <c r="K11" s="23">
        <v>3</v>
      </c>
      <c r="L11" s="23">
        <v>7</v>
      </c>
      <c r="M11" s="23">
        <v>5</v>
      </c>
      <c r="N11" s="23">
        <v>5</v>
      </c>
      <c r="O11" s="23">
        <v>3</v>
      </c>
      <c r="P11" s="23">
        <v>3</v>
      </c>
      <c r="Q11" s="23">
        <f t="shared" si="0"/>
        <v>61</v>
      </c>
      <c r="R11" s="24" t="s">
        <v>206</v>
      </c>
    </row>
    <row r="12" spans="1:18" ht="15.75" x14ac:dyDescent="0.25">
      <c r="A12" s="25">
        <v>8</v>
      </c>
      <c r="B12" s="25" t="s">
        <v>106</v>
      </c>
      <c r="C12" s="25" t="s">
        <v>30</v>
      </c>
      <c r="D12" s="22">
        <v>254</v>
      </c>
      <c r="E12" s="23">
        <v>8</v>
      </c>
      <c r="F12" s="23">
        <v>1</v>
      </c>
      <c r="G12" s="23">
        <v>3</v>
      </c>
      <c r="H12" s="23">
        <v>3</v>
      </c>
      <c r="I12" s="23">
        <v>16</v>
      </c>
      <c r="J12" s="23">
        <v>10</v>
      </c>
      <c r="K12" s="23">
        <v>3</v>
      </c>
      <c r="L12" s="23">
        <v>7</v>
      </c>
      <c r="M12" s="23">
        <v>5</v>
      </c>
      <c r="N12" s="23">
        <v>6</v>
      </c>
      <c r="O12" s="23">
        <v>3</v>
      </c>
      <c r="P12" s="23">
        <v>3</v>
      </c>
      <c r="Q12" s="23">
        <f t="shared" si="0"/>
        <v>60</v>
      </c>
      <c r="R12" s="24" t="s">
        <v>206</v>
      </c>
    </row>
    <row r="13" spans="1:18" ht="15.75" x14ac:dyDescent="0.25">
      <c r="A13" s="25">
        <v>9</v>
      </c>
      <c r="B13" s="25" t="s">
        <v>114</v>
      </c>
      <c r="C13" s="25" t="s">
        <v>28</v>
      </c>
      <c r="D13" s="22">
        <v>378</v>
      </c>
      <c r="E13" s="23">
        <v>8</v>
      </c>
      <c r="F13" s="23">
        <v>3</v>
      </c>
      <c r="G13" s="23">
        <v>3</v>
      </c>
      <c r="H13" s="23">
        <v>3</v>
      </c>
      <c r="I13" s="23">
        <v>16</v>
      </c>
      <c r="J13" s="23">
        <v>7</v>
      </c>
      <c r="K13" s="23">
        <v>7</v>
      </c>
      <c r="L13" s="23">
        <v>3</v>
      </c>
      <c r="M13" s="23">
        <v>5</v>
      </c>
      <c r="N13" s="23">
        <v>6</v>
      </c>
      <c r="O13" s="23">
        <v>3</v>
      </c>
      <c r="P13" s="23">
        <v>3</v>
      </c>
      <c r="Q13" s="23">
        <f t="shared" si="0"/>
        <v>59</v>
      </c>
      <c r="R13" s="24" t="s">
        <v>206</v>
      </c>
    </row>
    <row r="14" spans="1:18" ht="15.75" x14ac:dyDescent="0.25">
      <c r="A14" s="25">
        <v>10</v>
      </c>
      <c r="B14" s="25" t="s">
        <v>102</v>
      </c>
      <c r="C14" s="25" t="s">
        <v>44</v>
      </c>
      <c r="D14" s="22">
        <v>378</v>
      </c>
      <c r="E14" s="23">
        <v>8</v>
      </c>
      <c r="F14" s="23">
        <v>2</v>
      </c>
      <c r="G14" s="23">
        <v>2</v>
      </c>
      <c r="H14" s="23">
        <v>2</v>
      </c>
      <c r="I14" s="23">
        <v>16</v>
      </c>
      <c r="J14" s="23">
        <v>7</v>
      </c>
      <c r="K14" s="23">
        <v>7</v>
      </c>
      <c r="L14" s="23">
        <v>7</v>
      </c>
      <c r="M14" s="23">
        <v>3</v>
      </c>
      <c r="N14" s="23">
        <v>3</v>
      </c>
      <c r="O14" s="23">
        <v>4</v>
      </c>
      <c r="P14" s="23">
        <v>4</v>
      </c>
      <c r="Q14" s="23">
        <f t="shared" si="0"/>
        <v>57</v>
      </c>
      <c r="R14" s="24" t="s">
        <v>206</v>
      </c>
    </row>
    <row r="15" spans="1:18" ht="15.75" x14ac:dyDescent="0.25">
      <c r="A15" s="25">
        <v>11</v>
      </c>
      <c r="B15" s="25" t="s">
        <v>92</v>
      </c>
      <c r="C15" s="25" t="s">
        <v>30</v>
      </c>
      <c r="D15" s="22">
        <v>384</v>
      </c>
      <c r="E15" s="23">
        <v>8</v>
      </c>
      <c r="F15" s="23">
        <v>1</v>
      </c>
      <c r="G15" s="23">
        <v>3</v>
      </c>
      <c r="H15" s="23">
        <v>3</v>
      </c>
      <c r="I15" s="23">
        <v>16</v>
      </c>
      <c r="J15" s="23">
        <v>7</v>
      </c>
      <c r="K15" s="23">
        <v>3</v>
      </c>
      <c r="L15" s="23">
        <v>3</v>
      </c>
      <c r="M15" s="23">
        <v>3</v>
      </c>
      <c r="N15" s="23">
        <v>4</v>
      </c>
      <c r="O15" s="23">
        <v>4</v>
      </c>
      <c r="P15" s="23">
        <v>2</v>
      </c>
      <c r="Q15" s="23">
        <f t="shared" si="0"/>
        <v>49</v>
      </c>
      <c r="R15" s="24" t="s">
        <v>206</v>
      </c>
    </row>
    <row r="16" spans="1:18" ht="15.75" x14ac:dyDescent="0.25">
      <c r="A16" s="25">
        <v>12</v>
      </c>
      <c r="B16" s="25" t="s">
        <v>104</v>
      </c>
      <c r="C16" s="25" t="s">
        <v>44</v>
      </c>
      <c r="D16" s="22">
        <v>506</v>
      </c>
      <c r="E16" s="23">
        <v>8</v>
      </c>
      <c r="F16" s="23">
        <v>2</v>
      </c>
      <c r="G16" s="23">
        <v>3</v>
      </c>
      <c r="H16" s="23">
        <v>3</v>
      </c>
      <c r="I16" s="23">
        <v>16</v>
      </c>
      <c r="J16" s="23">
        <v>7</v>
      </c>
      <c r="K16" s="23">
        <v>7</v>
      </c>
      <c r="L16" s="23">
        <v>7</v>
      </c>
      <c r="M16" s="23">
        <v>3</v>
      </c>
      <c r="N16" s="23">
        <v>0</v>
      </c>
      <c r="O16" s="23">
        <v>0</v>
      </c>
      <c r="P16" s="23">
        <v>0</v>
      </c>
      <c r="Q16" s="23">
        <f t="shared" si="0"/>
        <v>48</v>
      </c>
      <c r="R16" s="24" t="s">
        <v>206</v>
      </c>
    </row>
    <row r="17" spans="1:18" ht="15.75" x14ac:dyDescent="0.25">
      <c r="A17" s="25">
        <v>13</v>
      </c>
      <c r="B17" s="25" t="s">
        <v>105</v>
      </c>
      <c r="C17" s="25" t="s">
        <v>28</v>
      </c>
      <c r="D17" s="22">
        <v>248</v>
      </c>
      <c r="E17" s="23">
        <v>8</v>
      </c>
      <c r="F17" s="23">
        <v>1</v>
      </c>
      <c r="G17" s="23">
        <v>3</v>
      </c>
      <c r="H17" s="23">
        <v>3</v>
      </c>
      <c r="I17" s="23">
        <v>16</v>
      </c>
      <c r="J17" s="23">
        <v>7</v>
      </c>
      <c r="K17" s="23">
        <v>7</v>
      </c>
      <c r="L17" s="23">
        <v>3</v>
      </c>
      <c r="M17" s="23">
        <v>3</v>
      </c>
      <c r="N17" s="23">
        <v>0</v>
      </c>
      <c r="O17" s="23">
        <v>0</v>
      </c>
      <c r="P17" s="23">
        <v>0</v>
      </c>
      <c r="Q17" s="23">
        <f t="shared" si="0"/>
        <v>43</v>
      </c>
      <c r="R17" s="24" t="s">
        <v>206</v>
      </c>
    </row>
    <row r="18" spans="1:18" ht="15.75" x14ac:dyDescent="0.25">
      <c r="A18" s="25">
        <v>14</v>
      </c>
      <c r="B18" s="25" t="s">
        <v>109</v>
      </c>
      <c r="C18" s="25" t="s">
        <v>57</v>
      </c>
      <c r="D18" s="22">
        <v>384</v>
      </c>
      <c r="E18" s="23">
        <v>8</v>
      </c>
      <c r="F18" s="23">
        <v>1</v>
      </c>
      <c r="G18" s="23">
        <v>2</v>
      </c>
      <c r="H18" s="23">
        <v>0</v>
      </c>
      <c r="I18" s="23">
        <v>16</v>
      </c>
      <c r="J18" s="23">
        <v>7</v>
      </c>
      <c r="K18" s="23">
        <v>7</v>
      </c>
      <c r="L18" s="23">
        <v>7</v>
      </c>
      <c r="M18" s="23">
        <v>3</v>
      </c>
      <c r="N18" s="23">
        <v>0</v>
      </c>
      <c r="O18" s="23">
        <v>0</v>
      </c>
      <c r="P18" s="23">
        <v>0</v>
      </c>
      <c r="Q18" s="23">
        <f t="shared" si="0"/>
        <v>43</v>
      </c>
      <c r="R18" s="24" t="s">
        <v>206</v>
      </c>
    </row>
    <row r="19" spans="1:18" ht="15.75" x14ac:dyDescent="0.25">
      <c r="A19" s="25">
        <v>15</v>
      </c>
      <c r="B19" s="25" t="s">
        <v>91</v>
      </c>
      <c r="C19" s="25" t="s">
        <v>28</v>
      </c>
      <c r="D19" s="22">
        <v>248</v>
      </c>
      <c r="E19" s="23">
        <v>8</v>
      </c>
      <c r="F19" s="23">
        <v>4</v>
      </c>
      <c r="G19" s="23">
        <v>3</v>
      </c>
      <c r="H19" s="23">
        <v>3</v>
      </c>
      <c r="I19" s="23">
        <v>8</v>
      </c>
      <c r="J19" s="23">
        <v>3</v>
      </c>
      <c r="K19" s="23">
        <v>3</v>
      </c>
      <c r="L19" s="23">
        <v>7</v>
      </c>
      <c r="M19" s="23">
        <v>1</v>
      </c>
      <c r="N19" s="23">
        <v>5</v>
      </c>
      <c r="O19" s="23">
        <v>3</v>
      </c>
      <c r="P19" s="23">
        <v>3</v>
      </c>
      <c r="Q19" s="23">
        <f t="shared" si="0"/>
        <v>43</v>
      </c>
      <c r="R19" s="24" t="s">
        <v>206</v>
      </c>
    </row>
    <row r="20" spans="1:18" ht="15.75" x14ac:dyDescent="0.25">
      <c r="A20" s="19">
        <v>16</v>
      </c>
      <c r="B20" s="19" t="s">
        <v>116</v>
      </c>
      <c r="C20" s="19" t="s">
        <v>26</v>
      </c>
      <c r="D20" s="6">
        <v>384</v>
      </c>
      <c r="E20" s="7">
        <v>8</v>
      </c>
      <c r="F20" s="7">
        <v>1</v>
      </c>
      <c r="G20" s="7">
        <v>1</v>
      </c>
      <c r="H20" s="7">
        <v>1</v>
      </c>
      <c r="I20" s="7">
        <v>8</v>
      </c>
      <c r="J20" s="7">
        <v>10</v>
      </c>
      <c r="K20" s="7">
        <v>3</v>
      </c>
      <c r="L20" s="7">
        <v>3</v>
      </c>
      <c r="M20" s="7">
        <v>3</v>
      </c>
      <c r="N20" s="7">
        <v>6</v>
      </c>
      <c r="O20" s="7">
        <v>3</v>
      </c>
      <c r="P20" s="7">
        <v>2</v>
      </c>
      <c r="Q20" s="7">
        <f t="shared" si="0"/>
        <v>41</v>
      </c>
      <c r="R20" s="5" t="s">
        <v>207</v>
      </c>
    </row>
    <row r="21" spans="1:18" ht="15.75" x14ac:dyDescent="0.25">
      <c r="A21" s="19">
        <v>17</v>
      </c>
      <c r="B21" s="19" t="s">
        <v>111</v>
      </c>
      <c r="C21" s="19" t="s">
        <v>44</v>
      </c>
      <c r="D21" s="6">
        <v>223</v>
      </c>
      <c r="E21" s="7">
        <v>8</v>
      </c>
      <c r="F21" s="7">
        <v>0</v>
      </c>
      <c r="G21" s="7">
        <v>2</v>
      </c>
      <c r="H21" s="7">
        <v>2</v>
      </c>
      <c r="I21" s="7">
        <v>8</v>
      </c>
      <c r="J21" s="7">
        <v>10</v>
      </c>
      <c r="K21" s="7">
        <v>3</v>
      </c>
      <c r="L21" s="7">
        <v>3</v>
      </c>
      <c r="M21" s="7">
        <v>3</v>
      </c>
      <c r="N21" s="7">
        <v>3</v>
      </c>
      <c r="O21" s="7">
        <v>3</v>
      </c>
      <c r="P21" s="7">
        <v>2</v>
      </c>
      <c r="Q21" s="7">
        <f t="shared" si="0"/>
        <v>39</v>
      </c>
      <c r="R21" s="5" t="s">
        <v>207</v>
      </c>
    </row>
    <row r="22" spans="1:18" ht="15.75" x14ac:dyDescent="0.25">
      <c r="A22" s="19">
        <v>18</v>
      </c>
      <c r="B22" s="19" t="s">
        <v>115</v>
      </c>
      <c r="C22" s="19" t="s">
        <v>57</v>
      </c>
      <c r="D22" s="6">
        <v>501</v>
      </c>
      <c r="E22" s="7">
        <v>8</v>
      </c>
      <c r="F22" s="7">
        <v>1</v>
      </c>
      <c r="G22" s="7">
        <v>2</v>
      </c>
      <c r="H22" s="7">
        <v>2</v>
      </c>
      <c r="I22" s="7">
        <v>16</v>
      </c>
      <c r="J22" s="7">
        <v>7</v>
      </c>
      <c r="K22" s="7">
        <v>3</v>
      </c>
      <c r="L22" s="7">
        <v>3</v>
      </c>
      <c r="M22" s="7">
        <v>5</v>
      </c>
      <c r="N22" s="7">
        <v>0</v>
      </c>
      <c r="O22" s="7">
        <v>0</v>
      </c>
      <c r="P22" s="7">
        <v>0</v>
      </c>
      <c r="Q22" s="7">
        <f t="shared" si="0"/>
        <v>39</v>
      </c>
      <c r="R22" s="5" t="s">
        <v>207</v>
      </c>
    </row>
    <row r="23" spans="1:18" ht="15.75" x14ac:dyDescent="0.25">
      <c r="A23" s="19">
        <v>19</v>
      </c>
      <c r="B23" s="19" t="s">
        <v>98</v>
      </c>
      <c r="C23" s="19" t="s">
        <v>57</v>
      </c>
      <c r="D23" s="6">
        <v>261</v>
      </c>
      <c r="E23" s="7">
        <v>8</v>
      </c>
      <c r="F23" s="7">
        <v>0</v>
      </c>
      <c r="G23" s="7">
        <v>3</v>
      </c>
      <c r="H23" s="7">
        <v>2</v>
      </c>
      <c r="I23" s="7">
        <v>8</v>
      </c>
      <c r="J23" s="7">
        <v>7</v>
      </c>
      <c r="K23" s="7">
        <v>3</v>
      </c>
      <c r="L23" s="7">
        <v>7</v>
      </c>
      <c r="M23" s="7">
        <v>3</v>
      </c>
      <c r="N23" s="7">
        <v>0</v>
      </c>
      <c r="O23" s="7">
        <v>3</v>
      </c>
      <c r="P23" s="7">
        <v>3</v>
      </c>
      <c r="Q23" s="7">
        <f t="shared" si="0"/>
        <v>39</v>
      </c>
      <c r="R23" s="5" t="s">
        <v>207</v>
      </c>
    </row>
    <row r="24" spans="1:18" ht="15.75" x14ac:dyDescent="0.25">
      <c r="A24" s="19">
        <v>20</v>
      </c>
      <c r="B24" s="19" t="s">
        <v>119</v>
      </c>
      <c r="C24" s="19" t="s">
        <v>26</v>
      </c>
      <c r="D24" s="6">
        <v>254</v>
      </c>
      <c r="E24" s="7">
        <v>8</v>
      </c>
      <c r="F24" s="7">
        <v>3</v>
      </c>
      <c r="G24" s="7">
        <v>3</v>
      </c>
      <c r="H24" s="7">
        <v>3</v>
      </c>
      <c r="I24" s="7">
        <v>8</v>
      </c>
      <c r="J24" s="7">
        <v>7</v>
      </c>
      <c r="K24" s="7">
        <v>3</v>
      </c>
      <c r="L24" s="7">
        <v>3</v>
      </c>
      <c r="M24" s="7">
        <v>3</v>
      </c>
      <c r="N24" s="7">
        <v>2</v>
      </c>
      <c r="O24" s="7">
        <v>2</v>
      </c>
      <c r="P24" s="7">
        <v>1</v>
      </c>
      <c r="Q24" s="7">
        <f t="shared" si="0"/>
        <v>38</v>
      </c>
      <c r="R24" s="5" t="s">
        <v>207</v>
      </c>
    </row>
    <row r="25" spans="1:18" ht="15.75" x14ac:dyDescent="0.25">
      <c r="A25" s="19">
        <v>21</v>
      </c>
      <c r="B25" s="19" t="s">
        <v>112</v>
      </c>
      <c r="C25" s="19" t="s">
        <v>44</v>
      </c>
      <c r="D25" s="6">
        <v>282</v>
      </c>
      <c r="E25" s="7">
        <v>8</v>
      </c>
      <c r="F25" s="7">
        <v>1</v>
      </c>
      <c r="G25" s="7">
        <v>1</v>
      </c>
      <c r="H25" s="7">
        <v>0</v>
      </c>
      <c r="I25" s="7">
        <v>16</v>
      </c>
      <c r="J25" s="7">
        <v>7</v>
      </c>
      <c r="K25" s="7">
        <v>7</v>
      </c>
      <c r="L25" s="7">
        <v>3</v>
      </c>
      <c r="M25" s="7">
        <v>3</v>
      </c>
      <c r="N25" s="7">
        <v>0</v>
      </c>
      <c r="O25" s="7">
        <v>0</v>
      </c>
      <c r="P25" s="7">
        <v>0</v>
      </c>
      <c r="Q25" s="7">
        <f t="shared" si="0"/>
        <v>38</v>
      </c>
      <c r="R25" s="5" t="s">
        <v>207</v>
      </c>
    </row>
    <row r="26" spans="1:18" ht="15.75" x14ac:dyDescent="0.25">
      <c r="A26" s="19">
        <v>22</v>
      </c>
      <c r="B26" s="19" t="s">
        <v>89</v>
      </c>
      <c r="C26" s="19" t="s">
        <v>52</v>
      </c>
      <c r="D26" s="6">
        <v>283</v>
      </c>
      <c r="E26" s="7">
        <v>8</v>
      </c>
      <c r="F26" s="7">
        <v>0</v>
      </c>
      <c r="G26" s="7">
        <v>3</v>
      </c>
      <c r="H26" s="7">
        <v>3</v>
      </c>
      <c r="I26" s="7">
        <v>8</v>
      </c>
      <c r="J26" s="7">
        <v>7</v>
      </c>
      <c r="K26" s="7">
        <v>3</v>
      </c>
      <c r="L26" s="7">
        <v>3</v>
      </c>
      <c r="M26" s="7">
        <v>1</v>
      </c>
      <c r="N26" s="7">
        <v>3</v>
      </c>
      <c r="O26" s="7">
        <v>2</v>
      </c>
      <c r="P26" s="7">
        <v>2</v>
      </c>
      <c r="Q26" s="7">
        <f t="shared" si="0"/>
        <v>35</v>
      </c>
      <c r="R26" s="5" t="s">
        <v>207</v>
      </c>
    </row>
    <row r="27" spans="1:18" ht="15.75" customHeight="1" x14ac:dyDescent="0.25">
      <c r="A27" s="19">
        <v>23</v>
      </c>
      <c r="B27" s="19" t="s">
        <v>93</v>
      </c>
      <c r="C27" s="19" t="s">
        <v>30</v>
      </c>
      <c r="D27" s="6">
        <v>393</v>
      </c>
      <c r="E27" s="7">
        <v>8</v>
      </c>
      <c r="F27" s="7">
        <v>4</v>
      </c>
      <c r="G27" s="7">
        <v>3</v>
      </c>
      <c r="H27" s="7">
        <v>2</v>
      </c>
      <c r="I27" s="7">
        <v>8</v>
      </c>
      <c r="J27" s="7">
        <v>7</v>
      </c>
      <c r="K27" s="7">
        <v>7</v>
      </c>
      <c r="L27" s="7">
        <v>3</v>
      </c>
      <c r="M27" s="7">
        <v>1</v>
      </c>
      <c r="N27" s="7">
        <v>0</v>
      </c>
      <c r="O27" s="7">
        <v>0</v>
      </c>
      <c r="P27" s="7">
        <v>0</v>
      </c>
      <c r="Q27" s="7">
        <f t="shared" si="0"/>
        <v>35</v>
      </c>
      <c r="R27" s="5" t="s">
        <v>207</v>
      </c>
    </row>
    <row r="28" spans="1:18" ht="15.75" customHeight="1" x14ac:dyDescent="0.25">
      <c r="A28" s="19">
        <v>24</v>
      </c>
      <c r="B28" s="19" t="s">
        <v>99</v>
      </c>
      <c r="C28" s="19" t="s">
        <v>84</v>
      </c>
      <c r="D28" s="6">
        <v>244</v>
      </c>
      <c r="E28" s="7">
        <v>8</v>
      </c>
      <c r="F28" s="7">
        <v>1</v>
      </c>
      <c r="G28" s="7">
        <v>3</v>
      </c>
      <c r="H28" s="7">
        <v>2</v>
      </c>
      <c r="I28" s="7">
        <v>8</v>
      </c>
      <c r="J28" s="7">
        <v>7</v>
      </c>
      <c r="K28" s="7">
        <v>3</v>
      </c>
      <c r="L28" s="7">
        <v>7</v>
      </c>
      <c r="M28" s="7">
        <v>3</v>
      </c>
      <c r="N28" s="7">
        <v>0</v>
      </c>
      <c r="O28" s="7">
        <v>0</v>
      </c>
      <c r="P28" s="7">
        <v>0</v>
      </c>
      <c r="Q28" s="7">
        <f t="shared" si="0"/>
        <v>34</v>
      </c>
      <c r="R28" s="5" t="s">
        <v>207</v>
      </c>
    </row>
    <row r="29" spans="1:18" ht="15.75" customHeight="1" x14ac:dyDescent="0.25">
      <c r="A29" s="19">
        <v>25</v>
      </c>
      <c r="B29" s="19" t="s">
        <v>100</v>
      </c>
      <c r="C29" s="19" t="s">
        <v>26</v>
      </c>
      <c r="D29" s="6">
        <v>254</v>
      </c>
      <c r="E29" s="7">
        <v>8</v>
      </c>
      <c r="F29" s="7">
        <v>0</v>
      </c>
      <c r="G29" s="7">
        <v>1</v>
      </c>
      <c r="H29" s="7">
        <v>0</v>
      </c>
      <c r="I29" s="7">
        <v>8</v>
      </c>
      <c r="J29" s="7">
        <v>10</v>
      </c>
      <c r="K29" s="7">
        <v>3</v>
      </c>
      <c r="L29" s="7">
        <v>7</v>
      </c>
      <c r="M29" s="7">
        <v>5</v>
      </c>
      <c r="N29" s="7">
        <v>0</v>
      </c>
      <c r="O29" s="7">
        <v>0</v>
      </c>
      <c r="P29" s="7">
        <v>0</v>
      </c>
      <c r="Q29" s="7">
        <f t="shared" si="0"/>
        <v>34</v>
      </c>
      <c r="R29" s="5" t="s">
        <v>207</v>
      </c>
    </row>
    <row r="30" spans="1:18" ht="15.75" customHeight="1" x14ac:dyDescent="0.25">
      <c r="A30" s="19">
        <v>26</v>
      </c>
      <c r="B30" s="19" t="s">
        <v>96</v>
      </c>
      <c r="C30" s="19" t="s">
        <v>57</v>
      </c>
      <c r="D30" s="6">
        <v>248</v>
      </c>
      <c r="E30" s="7">
        <v>8</v>
      </c>
      <c r="F30" s="7">
        <v>1</v>
      </c>
      <c r="G30" s="7">
        <v>2</v>
      </c>
      <c r="H30" s="7">
        <v>2</v>
      </c>
      <c r="I30" s="7">
        <v>8</v>
      </c>
      <c r="J30" s="7">
        <v>7</v>
      </c>
      <c r="K30" s="7">
        <v>3</v>
      </c>
      <c r="L30" s="7">
        <v>3</v>
      </c>
      <c r="M30" s="7">
        <v>3</v>
      </c>
      <c r="N30" s="7">
        <v>1</v>
      </c>
      <c r="O30" s="7">
        <v>1</v>
      </c>
      <c r="P30" s="7">
        <v>3</v>
      </c>
      <c r="Q30" s="7">
        <f t="shared" si="0"/>
        <v>34</v>
      </c>
      <c r="R30" s="5" t="s">
        <v>207</v>
      </c>
    </row>
    <row r="31" spans="1:18" ht="15.75" customHeight="1" x14ac:dyDescent="0.25">
      <c r="A31" s="19">
        <v>27</v>
      </c>
      <c r="B31" s="19" t="s">
        <v>90</v>
      </c>
      <c r="C31" s="19" t="s">
        <v>84</v>
      </c>
      <c r="D31" s="6">
        <v>506</v>
      </c>
      <c r="E31" s="7">
        <v>8</v>
      </c>
      <c r="F31" s="7">
        <v>1</v>
      </c>
      <c r="G31" s="7">
        <v>2</v>
      </c>
      <c r="H31" s="7">
        <v>2</v>
      </c>
      <c r="I31" s="7">
        <v>8</v>
      </c>
      <c r="J31" s="7">
        <v>7</v>
      </c>
      <c r="K31" s="7">
        <v>3</v>
      </c>
      <c r="L31" s="7">
        <v>3</v>
      </c>
      <c r="M31" s="7">
        <v>1</v>
      </c>
      <c r="N31" s="7">
        <v>4</v>
      </c>
      <c r="O31" s="7">
        <v>1</v>
      </c>
      <c r="P31" s="7">
        <v>1</v>
      </c>
      <c r="Q31" s="7">
        <f t="shared" si="0"/>
        <v>33</v>
      </c>
      <c r="R31" s="5" t="s">
        <v>207</v>
      </c>
    </row>
    <row r="32" spans="1:18" ht="15.75" customHeight="1" x14ac:dyDescent="0.25">
      <c r="A32" s="19">
        <v>28</v>
      </c>
      <c r="B32" s="19" t="s">
        <v>94</v>
      </c>
      <c r="C32" s="19" t="s">
        <v>49</v>
      </c>
      <c r="D32" s="6">
        <v>254</v>
      </c>
      <c r="E32" s="7">
        <v>8</v>
      </c>
      <c r="F32" s="7">
        <v>1</v>
      </c>
      <c r="G32" s="7">
        <v>1</v>
      </c>
      <c r="H32" s="7">
        <v>0</v>
      </c>
      <c r="I32" s="7">
        <v>8</v>
      </c>
      <c r="J32" s="7">
        <v>7</v>
      </c>
      <c r="K32" s="7">
        <v>3</v>
      </c>
      <c r="L32" s="7">
        <v>3</v>
      </c>
      <c r="M32" s="7">
        <v>3</v>
      </c>
      <c r="N32" s="7">
        <v>3</v>
      </c>
      <c r="O32" s="7">
        <v>2</v>
      </c>
      <c r="P32" s="7">
        <v>2</v>
      </c>
      <c r="Q32" s="7">
        <f t="shared" si="0"/>
        <v>33</v>
      </c>
      <c r="R32" s="5" t="s">
        <v>207</v>
      </c>
    </row>
    <row r="33" spans="1:18" ht="15.75" customHeight="1" x14ac:dyDescent="0.25">
      <c r="A33" s="19">
        <v>29</v>
      </c>
      <c r="B33" s="19" t="s">
        <v>101</v>
      </c>
      <c r="C33" s="19" t="s">
        <v>26</v>
      </c>
      <c r="D33" s="6">
        <v>504</v>
      </c>
      <c r="E33" s="7">
        <v>8</v>
      </c>
      <c r="F33" s="7">
        <v>1</v>
      </c>
      <c r="G33" s="7">
        <v>2</v>
      </c>
      <c r="H33" s="7">
        <v>1</v>
      </c>
      <c r="I33" s="7">
        <v>8</v>
      </c>
      <c r="J33" s="7">
        <v>7</v>
      </c>
      <c r="K33" s="7">
        <v>3</v>
      </c>
      <c r="L33" s="7">
        <v>7</v>
      </c>
      <c r="M33" s="7">
        <v>3</v>
      </c>
      <c r="N33" s="7">
        <v>0</v>
      </c>
      <c r="O33" s="7">
        <v>0</v>
      </c>
      <c r="P33" s="7">
        <v>0</v>
      </c>
      <c r="Q33" s="7">
        <f t="shared" si="0"/>
        <v>32</v>
      </c>
      <c r="R33" s="5" t="s">
        <v>207</v>
      </c>
    </row>
    <row r="34" spans="1:18" ht="15.75" customHeight="1" x14ac:dyDescent="0.25">
      <c r="A34" s="19">
        <v>30</v>
      </c>
      <c r="B34" s="19" t="s">
        <v>118</v>
      </c>
      <c r="C34" s="19" t="s">
        <v>30</v>
      </c>
      <c r="D34" s="6">
        <v>504</v>
      </c>
      <c r="E34" s="7">
        <v>8</v>
      </c>
      <c r="F34" s="7">
        <v>2</v>
      </c>
      <c r="G34" s="7">
        <v>1</v>
      </c>
      <c r="H34" s="7">
        <v>1</v>
      </c>
      <c r="I34" s="7">
        <v>8</v>
      </c>
      <c r="J34" s="7">
        <v>7</v>
      </c>
      <c r="K34" s="7">
        <v>3</v>
      </c>
      <c r="L34" s="7">
        <v>3</v>
      </c>
      <c r="M34" s="7">
        <v>3</v>
      </c>
      <c r="N34" s="7">
        <v>0</v>
      </c>
      <c r="O34" s="7">
        <v>0</v>
      </c>
      <c r="P34" s="7">
        <v>0</v>
      </c>
      <c r="Q34" s="7">
        <f t="shared" si="0"/>
        <v>28</v>
      </c>
      <c r="R34" s="5" t="s">
        <v>207</v>
      </c>
    </row>
    <row r="35" spans="1:18" ht="15.75" customHeight="1" x14ac:dyDescent="0.25">
      <c r="A35" s="19">
        <v>31</v>
      </c>
      <c r="B35" s="19" t="s">
        <v>95</v>
      </c>
      <c r="C35" s="19" t="s">
        <v>42</v>
      </c>
      <c r="D35" s="6">
        <v>585</v>
      </c>
      <c r="E35" s="7">
        <v>8</v>
      </c>
      <c r="F35" s="7">
        <v>2</v>
      </c>
      <c r="G35" s="7">
        <v>2</v>
      </c>
      <c r="H35" s="7">
        <v>1</v>
      </c>
      <c r="I35" s="7">
        <v>8</v>
      </c>
      <c r="J35" s="7">
        <v>3</v>
      </c>
      <c r="K35" s="7">
        <v>3</v>
      </c>
      <c r="L35" s="7">
        <v>3</v>
      </c>
      <c r="M35" s="7">
        <v>1</v>
      </c>
      <c r="N35" s="7">
        <v>0</v>
      </c>
      <c r="O35" s="7">
        <v>0</v>
      </c>
      <c r="P35" s="7">
        <v>0</v>
      </c>
      <c r="Q35" s="7">
        <f t="shared" si="0"/>
        <v>23</v>
      </c>
      <c r="R35" s="5" t="s">
        <v>207</v>
      </c>
    </row>
    <row r="36" spans="1:18" ht="15.75" customHeight="1" x14ac:dyDescent="0.25">
      <c r="A36" s="19">
        <v>32</v>
      </c>
      <c r="B36" s="19" t="s">
        <v>110</v>
      </c>
      <c r="C36" s="19" t="s">
        <v>28</v>
      </c>
      <c r="D36" s="6">
        <v>379</v>
      </c>
      <c r="E36" s="7">
        <v>8</v>
      </c>
      <c r="F36" s="7">
        <v>2</v>
      </c>
      <c r="G36" s="7">
        <v>3</v>
      </c>
      <c r="H36" s="7">
        <v>3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6</v>
      </c>
      <c r="O36" s="7">
        <v>3</v>
      </c>
      <c r="P36" s="7">
        <v>3</v>
      </c>
      <c r="Q36" s="7">
        <f t="shared" si="0"/>
        <v>20</v>
      </c>
      <c r="R36" s="5" t="s">
        <v>207</v>
      </c>
    </row>
    <row r="37" spans="1:18" ht="15.75" customHeight="1" x14ac:dyDescent="0.25">
      <c r="A37" s="19">
        <v>33</v>
      </c>
      <c r="B37" s="19" t="s">
        <v>120</v>
      </c>
      <c r="C37" s="19" t="s">
        <v>39</v>
      </c>
      <c r="D37" s="6">
        <v>254</v>
      </c>
      <c r="E37" s="7">
        <v>8</v>
      </c>
      <c r="F37" s="7">
        <v>1</v>
      </c>
      <c r="G37" s="7">
        <v>0</v>
      </c>
      <c r="H37" s="7">
        <v>0</v>
      </c>
      <c r="I37" s="7">
        <v>8</v>
      </c>
      <c r="J37" s="7">
        <v>3</v>
      </c>
      <c r="K37" s="7">
        <v>3</v>
      </c>
      <c r="L37" s="7">
        <v>3</v>
      </c>
      <c r="M37" s="7">
        <v>1</v>
      </c>
      <c r="N37" s="7">
        <v>0</v>
      </c>
      <c r="O37" s="7">
        <v>0</v>
      </c>
      <c r="P37" s="7">
        <v>0</v>
      </c>
      <c r="Q37" s="7">
        <f t="shared" si="0"/>
        <v>19</v>
      </c>
      <c r="R37" s="5" t="s">
        <v>207</v>
      </c>
    </row>
    <row r="38" spans="1:18" ht="15.75" customHeight="1" x14ac:dyDescent="0.25">
      <c r="A38" s="19">
        <v>34</v>
      </c>
      <c r="B38" s="19" t="s">
        <v>121</v>
      </c>
      <c r="C38" s="19" t="s">
        <v>28</v>
      </c>
      <c r="D38" s="6">
        <v>261</v>
      </c>
      <c r="E38" s="7">
        <v>8</v>
      </c>
      <c r="F38" s="7">
        <v>0</v>
      </c>
      <c r="G38" s="7">
        <v>2</v>
      </c>
      <c r="H38" s="7">
        <v>0</v>
      </c>
      <c r="I38" s="7">
        <v>8</v>
      </c>
      <c r="J38" s="7">
        <v>3</v>
      </c>
      <c r="K38" s="7">
        <v>0</v>
      </c>
      <c r="L38" s="7">
        <v>3</v>
      </c>
      <c r="M38" s="7">
        <v>1</v>
      </c>
      <c r="N38" s="7">
        <v>1</v>
      </c>
      <c r="O38" s="7">
        <v>0</v>
      </c>
      <c r="P38" s="7">
        <v>0</v>
      </c>
      <c r="Q38" s="7">
        <f t="shared" si="0"/>
        <v>18</v>
      </c>
      <c r="R38" s="5" t="s">
        <v>207</v>
      </c>
    </row>
    <row r="39" spans="1:18" ht="15.75" customHeight="1" x14ac:dyDescent="0.25"/>
    <row r="40" spans="1:18" ht="15.75" customHeight="1" x14ac:dyDescent="0.25"/>
    <row r="41" spans="1:18" ht="15.75" customHeight="1" x14ac:dyDescent="0.25"/>
    <row r="42" spans="1:18" ht="15.75" customHeight="1" x14ac:dyDescent="0.25"/>
    <row r="43" spans="1:18" ht="15.75" customHeight="1" x14ac:dyDescent="0.25"/>
    <row r="44" spans="1:18" ht="15.75" customHeight="1" x14ac:dyDescent="0.25"/>
    <row r="45" spans="1:18" ht="15.75" customHeight="1" x14ac:dyDescent="0.25"/>
    <row r="46" spans="1:18" ht="15.75" customHeight="1" x14ac:dyDescent="0.25"/>
    <row r="47" spans="1:18" ht="15.75" customHeight="1" x14ac:dyDescent="0.25"/>
    <row r="48" spans="1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</sheetData>
  <sortState ref="A6:Q40">
    <sortCondition descending="1" ref="Q6:Q40"/>
    <sortCondition ref="B6:B40"/>
  </sortState>
  <mergeCells count="10">
    <mergeCell ref="A3:A4"/>
    <mergeCell ref="B3:B4"/>
    <mergeCell ref="C3:C4"/>
    <mergeCell ref="D3:D4"/>
    <mergeCell ref="E3:E4"/>
    <mergeCell ref="F3:H3"/>
    <mergeCell ref="I3:M3"/>
    <mergeCell ref="N3:P3"/>
    <mergeCell ref="Q3:Q4"/>
    <mergeCell ref="R3:R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7"/>
  <sheetViews>
    <sheetView workbookViewId="0">
      <selection activeCell="D3" sqref="D3:D4"/>
    </sheetView>
  </sheetViews>
  <sheetFormatPr defaultColWidth="14.42578125" defaultRowHeight="15" customHeight="1" x14ac:dyDescent="0.25"/>
  <cols>
    <col min="1" max="1" width="6.7109375" bestFit="1" customWidth="1"/>
    <col min="2" max="2" width="17.85546875" customWidth="1"/>
    <col min="5" max="5" width="8.7109375" customWidth="1"/>
    <col min="6" max="6" width="12.42578125" customWidth="1"/>
    <col min="7" max="7" width="9.28515625" customWidth="1"/>
    <col min="8" max="8" width="8.28515625" customWidth="1"/>
    <col min="9" max="9" width="7.7109375" customWidth="1"/>
    <col min="10" max="10" width="8.42578125" customWidth="1"/>
    <col min="11" max="11" width="7.7109375" customWidth="1"/>
    <col min="12" max="12" width="8.5703125" customWidth="1"/>
    <col min="13" max="13" width="8.28515625" customWidth="1"/>
    <col min="14" max="14" width="8.7109375" customWidth="1"/>
    <col min="15" max="15" width="13.42578125" customWidth="1"/>
    <col min="16" max="16" width="16.42578125" customWidth="1"/>
    <col min="17" max="17" width="11.5703125" customWidth="1"/>
    <col min="18" max="18" width="11.42578125" customWidth="1"/>
    <col min="19" max="19" width="11.28515625" customWidth="1"/>
    <col min="20" max="20" width="9.7109375" customWidth="1"/>
    <col min="21" max="31" width="8.7109375" customWidth="1"/>
  </cols>
  <sheetData>
    <row r="1" spans="1:22" ht="15" customHeight="1" x14ac:dyDescent="0.3">
      <c r="B1" s="12" t="s">
        <v>204</v>
      </c>
    </row>
    <row r="3" spans="1:22" ht="15" customHeight="1" x14ac:dyDescent="0.25">
      <c r="A3" s="36" t="s">
        <v>21</v>
      </c>
      <c r="B3" s="36" t="s">
        <v>22</v>
      </c>
      <c r="C3" s="36" t="s">
        <v>23</v>
      </c>
      <c r="D3" s="36" t="s">
        <v>24</v>
      </c>
      <c r="E3" s="41" t="s">
        <v>182</v>
      </c>
      <c r="F3" s="40" t="s">
        <v>1</v>
      </c>
      <c r="G3" s="36" t="s">
        <v>2</v>
      </c>
      <c r="H3" s="36"/>
      <c r="I3" s="36"/>
      <c r="J3" s="36"/>
      <c r="K3" s="36"/>
      <c r="L3" s="36" t="s">
        <v>8</v>
      </c>
      <c r="M3" s="41"/>
      <c r="N3" s="41"/>
      <c r="O3" s="33" t="s">
        <v>203</v>
      </c>
      <c r="P3" s="38" t="s">
        <v>202</v>
      </c>
    </row>
    <row r="4" spans="1:22" ht="15.75" x14ac:dyDescent="0.25">
      <c r="A4" s="36"/>
      <c r="B4" s="36"/>
      <c r="C4" s="36"/>
      <c r="D4" s="36"/>
      <c r="E4" s="41"/>
      <c r="F4" s="40"/>
      <c r="G4" s="20" t="s">
        <v>3</v>
      </c>
      <c r="H4" s="20" t="s">
        <v>7</v>
      </c>
      <c r="I4" s="20" t="s">
        <v>4</v>
      </c>
      <c r="J4" s="20" t="s">
        <v>5</v>
      </c>
      <c r="K4" s="20" t="s">
        <v>6</v>
      </c>
      <c r="L4" s="20" t="s">
        <v>9</v>
      </c>
      <c r="M4" s="20" t="s">
        <v>10</v>
      </c>
      <c r="N4" s="20" t="s">
        <v>11</v>
      </c>
      <c r="O4" s="33"/>
      <c r="P4" s="38"/>
      <c r="Q4" s="2"/>
      <c r="R4" s="2"/>
      <c r="S4" s="2"/>
      <c r="T4" s="2"/>
      <c r="U4" s="2"/>
      <c r="V4" s="2"/>
    </row>
    <row r="5" spans="1:22" ht="15.75" x14ac:dyDescent="0.25">
      <c r="A5" s="25">
        <v>1</v>
      </c>
      <c r="B5" s="25" t="s">
        <v>122</v>
      </c>
      <c r="C5" s="25" t="s">
        <v>30</v>
      </c>
      <c r="D5" s="22">
        <v>261</v>
      </c>
      <c r="E5" s="22">
        <v>9</v>
      </c>
      <c r="F5" s="22">
        <v>9</v>
      </c>
      <c r="G5" s="22">
        <v>25</v>
      </c>
      <c r="H5" s="22">
        <v>10</v>
      </c>
      <c r="I5" s="22">
        <v>10</v>
      </c>
      <c r="J5" s="22">
        <v>10</v>
      </c>
      <c r="K5" s="22">
        <v>5</v>
      </c>
      <c r="L5" s="22">
        <v>5</v>
      </c>
      <c r="M5" s="23">
        <v>3</v>
      </c>
      <c r="N5" s="23">
        <v>4</v>
      </c>
      <c r="O5" s="23">
        <f t="shared" ref="O5:O40" si="0">SUM(F5:N5)</f>
        <v>81</v>
      </c>
      <c r="P5" s="24" t="s">
        <v>205</v>
      </c>
      <c r="Q5" s="2"/>
      <c r="R5" s="2"/>
      <c r="S5" s="2"/>
      <c r="T5" s="2"/>
      <c r="U5" s="2"/>
      <c r="V5" s="2"/>
    </row>
    <row r="6" spans="1:22" ht="15.75" x14ac:dyDescent="0.25">
      <c r="A6" s="25">
        <v>2</v>
      </c>
      <c r="B6" s="25" t="s">
        <v>134</v>
      </c>
      <c r="C6" s="25" t="s">
        <v>42</v>
      </c>
      <c r="D6" s="22">
        <v>504</v>
      </c>
      <c r="E6" s="22">
        <v>9</v>
      </c>
      <c r="F6" s="22">
        <v>3</v>
      </c>
      <c r="G6" s="22">
        <v>25</v>
      </c>
      <c r="H6" s="22">
        <v>10</v>
      </c>
      <c r="I6" s="22">
        <v>10</v>
      </c>
      <c r="J6" s="22">
        <v>10</v>
      </c>
      <c r="K6" s="22">
        <v>5</v>
      </c>
      <c r="L6" s="22">
        <v>7</v>
      </c>
      <c r="M6" s="23">
        <v>4</v>
      </c>
      <c r="N6" s="23">
        <v>4</v>
      </c>
      <c r="O6" s="23">
        <f t="shared" si="0"/>
        <v>78</v>
      </c>
      <c r="P6" s="24" t="s">
        <v>205</v>
      </c>
    </row>
    <row r="7" spans="1:22" ht="15.75" x14ac:dyDescent="0.25">
      <c r="A7" s="25">
        <v>3</v>
      </c>
      <c r="B7" s="25" t="s">
        <v>126</v>
      </c>
      <c r="C7" s="25" t="s">
        <v>28</v>
      </c>
      <c r="D7" s="22">
        <v>378</v>
      </c>
      <c r="E7" s="22">
        <v>9</v>
      </c>
      <c r="F7" s="22">
        <v>3</v>
      </c>
      <c r="G7" s="22">
        <v>25</v>
      </c>
      <c r="H7" s="22">
        <v>10</v>
      </c>
      <c r="I7" s="22">
        <v>10</v>
      </c>
      <c r="J7" s="22">
        <v>10</v>
      </c>
      <c r="K7" s="22">
        <v>5</v>
      </c>
      <c r="L7" s="22">
        <v>6</v>
      </c>
      <c r="M7" s="23">
        <v>4</v>
      </c>
      <c r="N7" s="23">
        <v>4</v>
      </c>
      <c r="O7" s="23">
        <f t="shared" si="0"/>
        <v>77</v>
      </c>
      <c r="P7" s="24" t="s">
        <v>206</v>
      </c>
    </row>
    <row r="8" spans="1:22" ht="15.75" x14ac:dyDescent="0.25">
      <c r="A8" s="25">
        <v>4</v>
      </c>
      <c r="B8" s="25" t="s">
        <v>143</v>
      </c>
      <c r="C8" s="25" t="s">
        <v>30</v>
      </c>
      <c r="D8" s="22">
        <v>284</v>
      </c>
      <c r="E8" s="22">
        <v>9</v>
      </c>
      <c r="F8" s="22">
        <v>3</v>
      </c>
      <c r="G8" s="22">
        <v>25</v>
      </c>
      <c r="H8" s="22">
        <v>10</v>
      </c>
      <c r="I8" s="22">
        <v>10</v>
      </c>
      <c r="J8" s="22">
        <v>10</v>
      </c>
      <c r="K8" s="22">
        <v>5</v>
      </c>
      <c r="L8" s="22">
        <v>7</v>
      </c>
      <c r="M8" s="23">
        <v>4</v>
      </c>
      <c r="N8" s="23">
        <v>3</v>
      </c>
      <c r="O8" s="23">
        <f t="shared" si="0"/>
        <v>77</v>
      </c>
      <c r="P8" s="24" t="s">
        <v>206</v>
      </c>
    </row>
    <row r="9" spans="1:22" ht="15.75" x14ac:dyDescent="0.25">
      <c r="A9" s="25">
        <v>5</v>
      </c>
      <c r="B9" s="25" t="s">
        <v>144</v>
      </c>
      <c r="C9" s="25" t="s">
        <v>44</v>
      </c>
      <c r="D9" s="22">
        <v>377</v>
      </c>
      <c r="E9" s="22">
        <v>9</v>
      </c>
      <c r="F9" s="22">
        <v>9</v>
      </c>
      <c r="G9" s="22">
        <v>25</v>
      </c>
      <c r="H9" s="22">
        <v>7</v>
      </c>
      <c r="I9" s="22">
        <v>10</v>
      </c>
      <c r="J9" s="22">
        <v>7</v>
      </c>
      <c r="K9" s="22">
        <v>3</v>
      </c>
      <c r="L9" s="22">
        <v>7</v>
      </c>
      <c r="M9" s="23">
        <v>4</v>
      </c>
      <c r="N9" s="23">
        <v>3</v>
      </c>
      <c r="O9" s="23">
        <f t="shared" si="0"/>
        <v>75</v>
      </c>
      <c r="P9" s="24" t="s">
        <v>206</v>
      </c>
    </row>
    <row r="10" spans="1:22" ht="15.75" x14ac:dyDescent="0.25">
      <c r="A10" s="25">
        <v>6</v>
      </c>
      <c r="B10" s="25" t="s">
        <v>125</v>
      </c>
      <c r="C10" s="25" t="s">
        <v>28</v>
      </c>
      <c r="D10" s="22">
        <v>282</v>
      </c>
      <c r="E10" s="22">
        <v>9</v>
      </c>
      <c r="F10" s="22">
        <v>9</v>
      </c>
      <c r="G10" s="22">
        <v>16</v>
      </c>
      <c r="H10" s="22">
        <v>10</v>
      </c>
      <c r="I10" s="22">
        <v>7</v>
      </c>
      <c r="J10" s="22">
        <v>7</v>
      </c>
      <c r="K10" s="22">
        <v>5</v>
      </c>
      <c r="L10" s="22">
        <v>6</v>
      </c>
      <c r="M10" s="23">
        <v>4</v>
      </c>
      <c r="N10" s="23">
        <v>4</v>
      </c>
      <c r="O10" s="23">
        <f t="shared" si="0"/>
        <v>68</v>
      </c>
      <c r="P10" s="24" t="s">
        <v>206</v>
      </c>
    </row>
    <row r="11" spans="1:22" ht="15.75" x14ac:dyDescent="0.25">
      <c r="A11" s="25">
        <v>7</v>
      </c>
      <c r="B11" s="25" t="s">
        <v>141</v>
      </c>
      <c r="C11" s="25" t="s">
        <v>28</v>
      </c>
      <c r="D11" s="22">
        <v>381</v>
      </c>
      <c r="E11" s="22">
        <v>9</v>
      </c>
      <c r="F11" s="22">
        <v>6</v>
      </c>
      <c r="G11" s="22">
        <v>25</v>
      </c>
      <c r="H11" s="22">
        <v>10</v>
      </c>
      <c r="I11" s="22">
        <v>10</v>
      </c>
      <c r="J11" s="22">
        <v>10</v>
      </c>
      <c r="K11" s="22">
        <v>5</v>
      </c>
      <c r="L11" s="22">
        <v>0</v>
      </c>
      <c r="M11" s="23">
        <v>0</v>
      </c>
      <c r="N11" s="23">
        <v>0</v>
      </c>
      <c r="O11" s="23">
        <f t="shared" si="0"/>
        <v>66</v>
      </c>
      <c r="P11" s="24" t="s">
        <v>206</v>
      </c>
    </row>
    <row r="12" spans="1:22" ht="15.75" x14ac:dyDescent="0.25">
      <c r="A12" s="25">
        <v>8</v>
      </c>
      <c r="B12" s="25" t="s">
        <v>135</v>
      </c>
      <c r="C12" s="25" t="s">
        <v>28</v>
      </c>
      <c r="D12" s="22">
        <v>248</v>
      </c>
      <c r="E12" s="22">
        <v>9</v>
      </c>
      <c r="F12" s="22">
        <v>3</v>
      </c>
      <c r="G12" s="22">
        <v>25</v>
      </c>
      <c r="H12" s="22">
        <v>10</v>
      </c>
      <c r="I12" s="22">
        <v>10</v>
      </c>
      <c r="J12" s="22">
        <v>10</v>
      </c>
      <c r="K12" s="22">
        <v>5</v>
      </c>
      <c r="L12" s="22">
        <v>0</v>
      </c>
      <c r="M12" s="23">
        <v>0</v>
      </c>
      <c r="N12" s="23">
        <v>0</v>
      </c>
      <c r="O12" s="23">
        <f t="shared" si="0"/>
        <v>63</v>
      </c>
      <c r="P12" s="24" t="s">
        <v>206</v>
      </c>
    </row>
    <row r="13" spans="1:22" ht="15.75" x14ac:dyDescent="0.25">
      <c r="A13" s="25">
        <v>9</v>
      </c>
      <c r="B13" s="25" t="s">
        <v>142</v>
      </c>
      <c r="C13" s="25" t="s">
        <v>30</v>
      </c>
      <c r="D13" s="22">
        <v>261</v>
      </c>
      <c r="E13" s="22">
        <v>9</v>
      </c>
      <c r="F13" s="22">
        <v>3</v>
      </c>
      <c r="G13" s="22">
        <v>25</v>
      </c>
      <c r="H13" s="22">
        <v>10</v>
      </c>
      <c r="I13" s="22">
        <v>10</v>
      </c>
      <c r="J13" s="22">
        <v>10</v>
      </c>
      <c r="K13" s="22">
        <v>5</v>
      </c>
      <c r="L13" s="22">
        <v>0</v>
      </c>
      <c r="M13" s="23">
        <v>0</v>
      </c>
      <c r="N13" s="23">
        <v>0</v>
      </c>
      <c r="O13" s="23">
        <f t="shared" si="0"/>
        <v>63</v>
      </c>
      <c r="P13" s="24" t="s">
        <v>206</v>
      </c>
    </row>
    <row r="14" spans="1:22" ht="15.75" x14ac:dyDescent="0.25">
      <c r="A14" s="25">
        <v>10</v>
      </c>
      <c r="B14" s="25" t="s">
        <v>127</v>
      </c>
      <c r="C14" s="25" t="s">
        <v>42</v>
      </c>
      <c r="D14" s="22">
        <v>248</v>
      </c>
      <c r="E14" s="22">
        <v>9</v>
      </c>
      <c r="F14" s="22">
        <v>9</v>
      </c>
      <c r="G14" s="22">
        <v>16</v>
      </c>
      <c r="H14" s="22">
        <v>7</v>
      </c>
      <c r="I14" s="22">
        <v>7</v>
      </c>
      <c r="J14" s="22">
        <v>7</v>
      </c>
      <c r="K14" s="22">
        <v>5</v>
      </c>
      <c r="L14" s="22">
        <v>5</v>
      </c>
      <c r="M14" s="23">
        <v>3</v>
      </c>
      <c r="N14" s="23">
        <v>3</v>
      </c>
      <c r="O14" s="23">
        <f t="shared" si="0"/>
        <v>62</v>
      </c>
      <c r="P14" s="24" t="s">
        <v>206</v>
      </c>
    </row>
    <row r="15" spans="1:22" ht="15.75" x14ac:dyDescent="0.25">
      <c r="A15" s="25">
        <v>11</v>
      </c>
      <c r="B15" s="25" t="s">
        <v>147</v>
      </c>
      <c r="C15" s="25" t="s">
        <v>26</v>
      </c>
      <c r="D15" s="22">
        <v>254</v>
      </c>
      <c r="E15" s="22">
        <v>9</v>
      </c>
      <c r="F15" s="22">
        <v>8</v>
      </c>
      <c r="G15" s="22">
        <v>16</v>
      </c>
      <c r="H15" s="22">
        <v>10</v>
      </c>
      <c r="I15" s="22">
        <v>7</v>
      </c>
      <c r="J15" s="22">
        <v>7</v>
      </c>
      <c r="K15" s="22">
        <v>5</v>
      </c>
      <c r="L15" s="22">
        <v>4</v>
      </c>
      <c r="M15" s="23">
        <v>1</v>
      </c>
      <c r="N15" s="23">
        <v>3</v>
      </c>
      <c r="O15" s="23">
        <f t="shared" si="0"/>
        <v>61</v>
      </c>
      <c r="P15" s="24" t="s">
        <v>206</v>
      </c>
    </row>
    <row r="16" spans="1:22" ht="15.75" x14ac:dyDescent="0.25">
      <c r="A16" s="25">
        <v>12</v>
      </c>
      <c r="B16" s="25" t="s">
        <v>92</v>
      </c>
      <c r="C16" s="25" t="s">
        <v>28</v>
      </c>
      <c r="D16" s="22">
        <v>493</v>
      </c>
      <c r="E16" s="22">
        <v>9</v>
      </c>
      <c r="F16" s="22">
        <v>9</v>
      </c>
      <c r="G16" s="22">
        <v>16</v>
      </c>
      <c r="H16" s="22">
        <v>7</v>
      </c>
      <c r="I16" s="22">
        <v>7</v>
      </c>
      <c r="J16" s="22">
        <v>3</v>
      </c>
      <c r="K16" s="22">
        <v>3</v>
      </c>
      <c r="L16" s="22">
        <v>7</v>
      </c>
      <c r="M16" s="23">
        <v>3</v>
      </c>
      <c r="N16" s="23">
        <v>3</v>
      </c>
      <c r="O16" s="23">
        <f t="shared" si="0"/>
        <v>58</v>
      </c>
      <c r="P16" s="24" t="s">
        <v>206</v>
      </c>
    </row>
    <row r="17" spans="1:16" ht="15.75" x14ac:dyDescent="0.25">
      <c r="A17" s="25">
        <v>13</v>
      </c>
      <c r="B17" s="25" t="s">
        <v>129</v>
      </c>
      <c r="C17" s="25" t="s">
        <v>130</v>
      </c>
      <c r="D17" s="22">
        <v>282</v>
      </c>
      <c r="E17" s="22">
        <v>9</v>
      </c>
      <c r="F17" s="22">
        <v>4</v>
      </c>
      <c r="G17" s="22">
        <v>16</v>
      </c>
      <c r="H17" s="22">
        <v>10</v>
      </c>
      <c r="I17" s="22">
        <v>7</v>
      </c>
      <c r="J17" s="22">
        <v>10</v>
      </c>
      <c r="K17" s="22">
        <v>5</v>
      </c>
      <c r="L17" s="22">
        <v>2</v>
      </c>
      <c r="M17" s="23">
        <v>1</v>
      </c>
      <c r="N17" s="23">
        <v>2</v>
      </c>
      <c r="O17" s="23">
        <f t="shared" si="0"/>
        <v>57</v>
      </c>
      <c r="P17" s="24" t="s">
        <v>206</v>
      </c>
    </row>
    <row r="18" spans="1:16" ht="15.75" x14ac:dyDescent="0.25">
      <c r="A18" s="25">
        <v>14</v>
      </c>
      <c r="B18" s="25" t="s">
        <v>156</v>
      </c>
      <c r="C18" s="25" t="s">
        <v>28</v>
      </c>
      <c r="D18" s="22">
        <v>504</v>
      </c>
      <c r="E18" s="22">
        <v>9</v>
      </c>
      <c r="F18" s="22">
        <v>10</v>
      </c>
      <c r="G18" s="22">
        <v>16</v>
      </c>
      <c r="H18" s="22">
        <v>10</v>
      </c>
      <c r="I18" s="22">
        <v>3</v>
      </c>
      <c r="J18" s="22">
        <v>0</v>
      </c>
      <c r="K18" s="22">
        <v>3</v>
      </c>
      <c r="L18" s="22">
        <v>7</v>
      </c>
      <c r="M18" s="23">
        <v>4</v>
      </c>
      <c r="N18" s="23">
        <v>4</v>
      </c>
      <c r="O18" s="23">
        <f t="shared" si="0"/>
        <v>57</v>
      </c>
      <c r="P18" s="24" t="s">
        <v>206</v>
      </c>
    </row>
    <row r="19" spans="1:16" ht="15.75" x14ac:dyDescent="0.25">
      <c r="A19" s="25">
        <v>15</v>
      </c>
      <c r="B19" s="25" t="s">
        <v>151</v>
      </c>
      <c r="C19" s="25" t="s">
        <v>44</v>
      </c>
      <c r="D19" s="22">
        <v>378</v>
      </c>
      <c r="E19" s="22">
        <v>9</v>
      </c>
      <c r="F19" s="22">
        <v>1</v>
      </c>
      <c r="G19" s="22">
        <v>16</v>
      </c>
      <c r="H19" s="22">
        <v>10</v>
      </c>
      <c r="I19" s="22">
        <v>10</v>
      </c>
      <c r="J19" s="22">
        <v>3</v>
      </c>
      <c r="K19" s="22">
        <v>5</v>
      </c>
      <c r="L19" s="22">
        <v>4</v>
      </c>
      <c r="M19" s="23">
        <v>1</v>
      </c>
      <c r="N19" s="23">
        <v>3</v>
      </c>
      <c r="O19" s="23">
        <f t="shared" si="0"/>
        <v>53</v>
      </c>
      <c r="P19" s="24" t="s">
        <v>206</v>
      </c>
    </row>
    <row r="20" spans="1:16" ht="15.75" x14ac:dyDescent="0.25">
      <c r="A20" s="25">
        <v>16</v>
      </c>
      <c r="B20" s="25" t="s">
        <v>124</v>
      </c>
      <c r="C20" s="25" t="s">
        <v>44</v>
      </c>
      <c r="D20" s="22">
        <v>378</v>
      </c>
      <c r="E20" s="22">
        <v>9</v>
      </c>
      <c r="F20" s="22">
        <v>6</v>
      </c>
      <c r="G20" s="22">
        <v>16</v>
      </c>
      <c r="H20" s="22">
        <v>7</v>
      </c>
      <c r="I20" s="22">
        <v>7</v>
      </c>
      <c r="J20" s="22">
        <v>7</v>
      </c>
      <c r="K20" s="22">
        <v>3</v>
      </c>
      <c r="L20" s="22">
        <v>3</v>
      </c>
      <c r="M20" s="23">
        <v>1</v>
      </c>
      <c r="N20" s="23">
        <v>2</v>
      </c>
      <c r="O20" s="23">
        <f t="shared" si="0"/>
        <v>52</v>
      </c>
      <c r="P20" s="24" t="s">
        <v>206</v>
      </c>
    </row>
    <row r="21" spans="1:16" ht="15.75" x14ac:dyDescent="0.25">
      <c r="A21" s="19">
        <v>17</v>
      </c>
      <c r="B21" s="19" t="s">
        <v>149</v>
      </c>
      <c r="C21" s="19" t="s">
        <v>49</v>
      </c>
      <c r="D21" s="6">
        <v>378</v>
      </c>
      <c r="E21" s="6">
        <v>9</v>
      </c>
      <c r="F21" s="6">
        <v>3</v>
      </c>
      <c r="G21" s="6">
        <v>16</v>
      </c>
      <c r="H21" s="6">
        <v>10</v>
      </c>
      <c r="I21" s="6">
        <v>7</v>
      </c>
      <c r="J21" s="6">
        <v>3</v>
      </c>
      <c r="K21" s="6">
        <v>3</v>
      </c>
      <c r="L21" s="6">
        <v>4</v>
      </c>
      <c r="M21" s="7">
        <v>1</v>
      </c>
      <c r="N21" s="7">
        <v>2</v>
      </c>
      <c r="O21" s="7">
        <f t="shared" si="0"/>
        <v>49</v>
      </c>
      <c r="P21" s="5" t="s">
        <v>207</v>
      </c>
    </row>
    <row r="22" spans="1:16" ht="15.75" x14ac:dyDescent="0.25">
      <c r="A22" s="19">
        <v>18</v>
      </c>
      <c r="B22" s="19" t="s">
        <v>123</v>
      </c>
      <c r="C22" s="19" t="s">
        <v>57</v>
      </c>
      <c r="D22" s="6" t="s">
        <v>200</v>
      </c>
      <c r="E22" s="6">
        <v>9</v>
      </c>
      <c r="F22" s="6">
        <v>10</v>
      </c>
      <c r="G22" s="6">
        <v>8</v>
      </c>
      <c r="H22" s="6">
        <v>7</v>
      </c>
      <c r="I22" s="6">
        <v>3</v>
      </c>
      <c r="J22" s="6">
        <v>7</v>
      </c>
      <c r="K22" s="6">
        <v>3</v>
      </c>
      <c r="L22" s="6">
        <v>3</v>
      </c>
      <c r="M22" s="7">
        <v>2</v>
      </c>
      <c r="N22" s="7">
        <v>2</v>
      </c>
      <c r="O22" s="7">
        <f t="shared" si="0"/>
        <v>45</v>
      </c>
      <c r="P22" s="5" t="s">
        <v>207</v>
      </c>
    </row>
    <row r="23" spans="1:16" ht="15.75" x14ac:dyDescent="0.25">
      <c r="A23" s="19">
        <v>19</v>
      </c>
      <c r="B23" s="19" t="s">
        <v>150</v>
      </c>
      <c r="C23" s="19" t="s">
        <v>30</v>
      </c>
      <c r="D23" s="6">
        <v>384</v>
      </c>
      <c r="E23" s="6">
        <v>9</v>
      </c>
      <c r="F23" s="6">
        <v>7</v>
      </c>
      <c r="G23" s="6">
        <v>8</v>
      </c>
      <c r="H23" s="6">
        <v>10</v>
      </c>
      <c r="I23" s="6">
        <v>3</v>
      </c>
      <c r="J23" s="6">
        <v>3</v>
      </c>
      <c r="K23" s="6">
        <v>5</v>
      </c>
      <c r="L23" s="6">
        <v>4</v>
      </c>
      <c r="M23" s="7">
        <v>1</v>
      </c>
      <c r="N23" s="7">
        <v>2</v>
      </c>
      <c r="O23" s="7">
        <f t="shared" si="0"/>
        <v>43</v>
      </c>
      <c r="P23" s="5" t="s">
        <v>207</v>
      </c>
    </row>
    <row r="24" spans="1:16" ht="15.75" x14ac:dyDescent="0.25">
      <c r="A24" s="19">
        <v>20</v>
      </c>
      <c r="B24" s="19" t="s">
        <v>160</v>
      </c>
      <c r="C24" s="19" t="s">
        <v>30</v>
      </c>
      <c r="D24" s="6">
        <v>249</v>
      </c>
      <c r="E24" s="6">
        <v>9</v>
      </c>
      <c r="F24" s="6">
        <v>6</v>
      </c>
      <c r="G24" s="6">
        <v>16</v>
      </c>
      <c r="H24" s="6">
        <v>3</v>
      </c>
      <c r="I24" s="6">
        <v>3</v>
      </c>
      <c r="J24" s="6">
        <v>0</v>
      </c>
      <c r="K24" s="6">
        <v>3</v>
      </c>
      <c r="L24" s="6">
        <v>5</v>
      </c>
      <c r="M24" s="7">
        <v>3</v>
      </c>
      <c r="N24" s="7">
        <v>3</v>
      </c>
      <c r="O24" s="7">
        <f t="shared" si="0"/>
        <v>42</v>
      </c>
      <c r="P24" s="5" t="s">
        <v>207</v>
      </c>
    </row>
    <row r="25" spans="1:16" ht="15.75" x14ac:dyDescent="0.25">
      <c r="A25" s="19">
        <v>21</v>
      </c>
      <c r="B25" s="19" t="s">
        <v>158</v>
      </c>
      <c r="C25" s="19" t="s">
        <v>57</v>
      </c>
      <c r="D25" s="6">
        <v>504</v>
      </c>
      <c r="E25" s="6">
        <v>9</v>
      </c>
      <c r="F25" s="6">
        <v>3</v>
      </c>
      <c r="G25" s="6">
        <v>16</v>
      </c>
      <c r="H25" s="6">
        <v>7</v>
      </c>
      <c r="I25" s="6">
        <v>3</v>
      </c>
      <c r="J25" s="6">
        <v>0</v>
      </c>
      <c r="K25" s="6">
        <v>3</v>
      </c>
      <c r="L25" s="6">
        <v>4</v>
      </c>
      <c r="M25" s="7">
        <v>2</v>
      </c>
      <c r="N25" s="7">
        <v>3</v>
      </c>
      <c r="O25" s="7">
        <f t="shared" si="0"/>
        <v>41</v>
      </c>
      <c r="P25" s="5" t="s">
        <v>207</v>
      </c>
    </row>
    <row r="26" spans="1:16" ht="15.75" x14ac:dyDescent="0.25">
      <c r="A26" s="19">
        <v>22</v>
      </c>
      <c r="B26" s="19" t="s">
        <v>152</v>
      </c>
      <c r="C26" s="19" t="s">
        <v>30</v>
      </c>
      <c r="D26" s="6">
        <v>397</v>
      </c>
      <c r="E26" s="6">
        <v>9</v>
      </c>
      <c r="F26" s="6">
        <v>6</v>
      </c>
      <c r="G26" s="6">
        <v>8</v>
      </c>
      <c r="H26" s="6">
        <v>7</v>
      </c>
      <c r="I26" s="6">
        <v>7</v>
      </c>
      <c r="J26" s="6">
        <v>3</v>
      </c>
      <c r="K26" s="6">
        <v>3</v>
      </c>
      <c r="L26" s="6">
        <v>2</v>
      </c>
      <c r="M26" s="7">
        <v>1</v>
      </c>
      <c r="N26" s="7">
        <v>3</v>
      </c>
      <c r="O26" s="7">
        <f t="shared" si="0"/>
        <v>40</v>
      </c>
      <c r="P26" s="5" t="s">
        <v>207</v>
      </c>
    </row>
    <row r="27" spans="1:16" ht="15.75" x14ac:dyDescent="0.25">
      <c r="A27" s="19">
        <v>23</v>
      </c>
      <c r="B27" s="19" t="s">
        <v>131</v>
      </c>
      <c r="C27" s="19" t="s">
        <v>132</v>
      </c>
      <c r="D27" s="6">
        <v>389</v>
      </c>
      <c r="E27" s="6">
        <v>9</v>
      </c>
      <c r="F27" s="6">
        <v>6</v>
      </c>
      <c r="G27" s="6">
        <v>8</v>
      </c>
      <c r="H27" s="6">
        <v>7</v>
      </c>
      <c r="I27" s="6">
        <v>3</v>
      </c>
      <c r="J27" s="6">
        <v>3</v>
      </c>
      <c r="K27" s="6">
        <v>5</v>
      </c>
      <c r="L27" s="6">
        <v>3</v>
      </c>
      <c r="M27" s="7">
        <v>2</v>
      </c>
      <c r="N27" s="7">
        <v>2</v>
      </c>
      <c r="O27" s="7">
        <f t="shared" si="0"/>
        <v>39</v>
      </c>
      <c r="P27" s="5" t="s">
        <v>207</v>
      </c>
    </row>
    <row r="28" spans="1:16" ht="15.75" x14ac:dyDescent="0.25">
      <c r="A28" s="19">
        <v>24</v>
      </c>
      <c r="B28" s="19" t="s">
        <v>148</v>
      </c>
      <c r="C28" s="19" t="s">
        <v>26</v>
      </c>
      <c r="D28" s="6">
        <v>503</v>
      </c>
      <c r="E28" s="6">
        <v>9</v>
      </c>
      <c r="F28" s="6">
        <v>2</v>
      </c>
      <c r="G28" s="6">
        <v>8</v>
      </c>
      <c r="H28" s="6">
        <v>7</v>
      </c>
      <c r="I28" s="6">
        <v>3</v>
      </c>
      <c r="J28" s="6">
        <v>3</v>
      </c>
      <c r="K28" s="6">
        <v>3</v>
      </c>
      <c r="L28" s="6">
        <v>7</v>
      </c>
      <c r="M28" s="7">
        <v>3</v>
      </c>
      <c r="N28" s="7">
        <v>3</v>
      </c>
      <c r="O28" s="7">
        <f t="shared" si="0"/>
        <v>39</v>
      </c>
      <c r="P28" s="5" t="s">
        <v>207</v>
      </c>
    </row>
    <row r="29" spans="1:16" ht="15.75" x14ac:dyDescent="0.25">
      <c r="A29" s="19">
        <v>25</v>
      </c>
      <c r="B29" s="19" t="s">
        <v>145</v>
      </c>
      <c r="C29" s="19" t="s">
        <v>57</v>
      </c>
      <c r="D29" s="6">
        <v>539</v>
      </c>
      <c r="E29" s="6">
        <v>9</v>
      </c>
      <c r="F29" s="6">
        <v>7</v>
      </c>
      <c r="G29" s="6">
        <v>8</v>
      </c>
      <c r="H29" s="6">
        <v>7</v>
      </c>
      <c r="I29" s="6">
        <v>3</v>
      </c>
      <c r="J29" s="6">
        <v>0</v>
      </c>
      <c r="K29" s="6">
        <v>1</v>
      </c>
      <c r="L29" s="6">
        <v>5</v>
      </c>
      <c r="M29" s="7">
        <v>2</v>
      </c>
      <c r="N29" s="7">
        <v>2</v>
      </c>
      <c r="O29" s="7">
        <f t="shared" si="0"/>
        <v>35</v>
      </c>
      <c r="P29" s="5" t="s">
        <v>207</v>
      </c>
    </row>
    <row r="30" spans="1:16" ht="15.75" x14ac:dyDescent="0.25">
      <c r="A30" s="19">
        <v>26</v>
      </c>
      <c r="B30" s="19" t="s">
        <v>133</v>
      </c>
      <c r="C30" s="19" t="s">
        <v>82</v>
      </c>
      <c r="D30" s="6">
        <v>393</v>
      </c>
      <c r="E30" s="6">
        <v>9</v>
      </c>
      <c r="F30" s="6">
        <v>8</v>
      </c>
      <c r="G30" s="6">
        <v>8</v>
      </c>
      <c r="H30" s="6">
        <v>3</v>
      </c>
      <c r="I30" s="6">
        <v>7</v>
      </c>
      <c r="J30" s="6">
        <v>3</v>
      </c>
      <c r="K30" s="6">
        <v>3</v>
      </c>
      <c r="L30" s="6">
        <v>0</v>
      </c>
      <c r="M30" s="7">
        <v>0</v>
      </c>
      <c r="N30" s="7">
        <v>0</v>
      </c>
      <c r="O30" s="7">
        <f t="shared" si="0"/>
        <v>32</v>
      </c>
      <c r="P30" s="5" t="s">
        <v>207</v>
      </c>
    </row>
    <row r="31" spans="1:16" ht="15.75" customHeight="1" x14ac:dyDescent="0.25">
      <c r="A31" s="19">
        <v>27</v>
      </c>
      <c r="B31" s="19" t="s">
        <v>153</v>
      </c>
      <c r="C31" s="19" t="s">
        <v>154</v>
      </c>
      <c r="D31" s="6">
        <v>538</v>
      </c>
      <c r="E31" s="6">
        <v>9</v>
      </c>
      <c r="F31" s="6">
        <v>5</v>
      </c>
      <c r="G31" s="6">
        <v>8</v>
      </c>
      <c r="H31" s="6">
        <v>7</v>
      </c>
      <c r="I31" s="6">
        <v>3</v>
      </c>
      <c r="J31" s="6">
        <v>3</v>
      </c>
      <c r="K31" s="6">
        <v>5</v>
      </c>
      <c r="L31" s="6">
        <v>0</v>
      </c>
      <c r="M31" s="7">
        <v>0</v>
      </c>
      <c r="N31" s="7">
        <v>0</v>
      </c>
      <c r="O31" s="7">
        <f t="shared" si="0"/>
        <v>31</v>
      </c>
      <c r="P31" s="5" t="s">
        <v>207</v>
      </c>
    </row>
    <row r="32" spans="1:16" ht="15.75" customHeight="1" x14ac:dyDescent="0.25">
      <c r="A32" s="19">
        <v>28</v>
      </c>
      <c r="B32" s="19" t="s">
        <v>157</v>
      </c>
      <c r="C32" s="19" t="s">
        <v>26</v>
      </c>
      <c r="D32" s="6">
        <v>244</v>
      </c>
      <c r="E32" s="6">
        <v>9</v>
      </c>
      <c r="F32" s="6">
        <v>6</v>
      </c>
      <c r="G32" s="6">
        <v>8</v>
      </c>
      <c r="H32" s="6">
        <v>3</v>
      </c>
      <c r="I32" s="6">
        <v>0</v>
      </c>
      <c r="J32" s="6">
        <v>0</v>
      </c>
      <c r="K32" s="6">
        <v>1</v>
      </c>
      <c r="L32" s="6">
        <v>7</v>
      </c>
      <c r="M32" s="7">
        <v>3</v>
      </c>
      <c r="N32" s="7">
        <v>3</v>
      </c>
      <c r="O32" s="7">
        <f t="shared" si="0"/>
        <v>31</v>
      </c>
      <c r="P32" s="5" t="s">
        <v>207</v>
      </c>
    </row>
    <row r="33" spans="1:16" ht="15.75" customHeight="1" x14ac:dyDescent="0.25">
      <c r="A33" s="19">
        <v>29</v>
      </c>
      <c r="B33" s="19" t="s">
        <v>155</v>
      </c>
      <c r="C33" s="19" t="s">
        <v>28</v>
      </c>
      <c r="D33" s="6">
        <v>393</v>
      </c>
      <c r="E33" s="6">
        <v>9</v>
      </c>
      <c r="F33" s="6">
        <v>6</v>
      </c>
      <c r="G33" s="6">
        <v>8</v>
      </c>
      <c r="H33" s="6">
        <v>7</v>
      </c>
      <c r="I33" s="6">
        <v>3</v>
      </c>
      <c r="J33" s="6">
        <v>3</v>
      </c>
      <c r="K33" s="6">
        <v>3</v>
      </c>
      <c r="L33" s="6">
        <v>0</v>
      </c>
      <c r="M33" s="7">
        <v>0</v>
      </c>
      <c r="N33" s="7">
        <v>0</v>
      </c>
      <c r="O33" s="7">
        <f t="shared" si="0"/>
        <v>30</v>
      </c>
      <c r="P33" s="5" t="s">
        <v>207</v>
      </c>
    </row>
    <row r="34" spans="1:16" ht="15.75" customHeight="1" x14ac:dyDescent="0.25">
      <c r="A34" s="19">
        <v>30</v>
      </c>
      <c r="B34" s="19" t="s">
        <v>159</v>
      </c>
      <c r="C34" s="19" t="s">
        <v>30</v>
      </c>
      <c r="D34" s="6">
        <v>248</v>
      </c>
      <c r="E34" s="6">
        <v>9</v>
      </c>
      <c r="F34" s="6">
        <v>3</v>
      </c>
      <c r="G34" s="6">
        <v>8</v>
      </c>
      <c r="H34" s="6">
        <v>3</v>
      </c>
      <c r="I34" s="6">
        <v>0</v>
      </c>
      <c r="J34" s="6">
        <v>0</v>
      </c>
      <c r="K34" s="6">
        <v>1</v>
      </c>
      <c r="L34" s="6">
        <v>7</v>
      </c>
      <c r="M34" s="7">
        <v>4</v>
      </c>
      <c r="N34" s="7">
        <v>3</v>
      </c>
      <c r="O34" s="7">
        <f t="shared" si="0"/>
        <v>29</v>
      </c>
      <c r="P34" s="5" t="s">
        <v>207</v>
      </c>
    </row>
    <row r="35" spans="1:16" ht="15.75" customHeight="1" x14ac:dyDescent="0.25">
      <c r="A35" s="19">
        <v>31</v>
      </c>
      <c r="B35" s="19" t="s">
        <v>128</v>
      </c>
      <c r="C35" s="19" t="s">
        <v>44</v>
      </c>
      <c r="D35" s="6">
        <v>378</v>
      </c>
      <c r="E35" s="6">
        <v>9</v>
      </c>
      <c r="F35" s="6">
        <v>0</v>
      </c>
      <c r="G35" s="6">
        <v>8</v>
      </c>
      <c r="H35" s="6">
        <v>3</v>
      </c>
      <c r="I35" s="6">
        <v>3</v>
      </c>
      <c r="J35" s="6">
        <v>3</v>
      </c>
      <c r="K35" s="6">
        <v>3</v>
      </c>
      <c r="L35" s="6">
        <v>2</v>
      </c>
      <c r="M35" s="7">
        <v>2</v>
      </c>
      <c r="N35" s="7">
        <v>2</v>
      </c>
      <c r="O35" s="7">
        <f t="shared" si="0"/>
        <v>26</v>
      </c>
      <c r="P35" s="5" t="s">
        <v>207</v>
      </c>
    </row>
    <row r="36" spans="1:16" ht="15.75" customHeight="1" x14ac:dyDescent="0.25">
      <c r="A36" s="19">
        <v>32</v>
      </c>
      <c r="B36" s="19" t="s">
        <v>140</v>
      </c>
      <c r="C36" s="19" t="s">
        <v>30</v>
      </c>
      <c r="D36" s="6">
        <v>377</v>
      </c>
      <c r="E36" s="6">
        <v>9</v>
      </c>
      <c r="F36" s="6">
        <v>10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7</v>
      </c>
      <c r="M36" s="7">
        <v>4</v>
      </c>
      <c r="N36" s="7">
        <v>4</v>
      </c>
      <c r="O36" s="7">
        <f t="shared" si="0"/>
        <v>25</v>
      </c>
      <c r="P36" s="5" t="s">
        <v>207</v>
      </c>
    </row>
    <row r="37" spans="1:16" ht="15.75" customHeight="1" x14ac:dyDescent="0.25">
      <c r="A37" s="19">
        <v>33</v>
      </c>
      <c r="B37" s="19" t="s">
        <v>138</v>
      </c>
      <c r="C37" s="19" t="s">
        <v>139</v>
      </c>
      <c r="D37" s="6">
        <v>539</v>
      </c>
      <c r="E37" s="6">
        <v>9</v>
      </c>
      <c r="F37" s="6">
        <v>10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7</v>
      </c>
      <c r="M37" s="7">
        <v>4</v>
      </c>
      <c r="N37" s="7">
        <v>2</v>
      </c>
      <c r="O37" s="7">
        <f t="shared" si="0"/>
        <v>23</v>
      </c>
      <c r="P37" s="5" t="s">
        <v>207</v>
      </c>
    </row>
    <row r="38" spans="1:16" ht="15.75" customHeight="1" x14ac:dyDescent="0.25">
      <c r="A38" s="19">
        <v>34</v>
      </c>
      <c r="B38" s="19" t="s">
        <v>146</v>
      </c>
      <c r="C38" s="19" t="s">
        <v>52</v>
      </c>
      <c r="D38" s="6">
        <v>248</v>
      </c>
      <c r="E38" s="6">
        <v>9</v>
      </c>
      <c r="F38" s="6">
        <v>1</v>
      </c>
      <c r="G38" s="6">
        <v>8</v>
      </c>
      <c r="H38" s="6">
        <v>7</v>
      </c>
      <c r="I38" s="6">
        <v>0</v>
      </c>
      <c r="J38" s="6">
        <v>0</v>
      </c>
      <c r="K38" s="6">
        <v>3</v>
      </c>
      <c r="L38" s="6">
        <v>0</v>
      </c>
      <c r="M38" s="7">
        <v>0</v>
      </c>
      <c r="N38" s="7">
        <v>0</v>
      </c>
      <c r="O38" s="7">
        <f t="shared" si="0"/>
        <v>19</v>
      </c>
      <c r="P38" s="5" t="s">
        <v>207</v>
      </c>
    </row>
    <row r="39" spans="1:16" ht="15.75" customHeight="1" x14ac:dyDescent="0.25">
      <c r="A39" s="19">
        <v>35</v>
      </c>
      <c r="B39" s="19" t="s">
        <v>137</v>
      </c>
      <c r="C39" s="19" t="s">
        <v>42</v>
      </c>
      <c r="D39" s="6">
        <v>274</v>
      </c>
      <c r="E39" s="6">
        <v>9</v>
      </c>
      <c r="F39" s="6">
        <v>6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7">
        <v>0</v>
      </c>
      <c r="N39" s="7">
        <v>0</v>
      </c>
      <c r="O39" s="7">
        <f t="shared" si="0"/>
        <v>6</v>
      </c>
      <c r="P39" s="5" t="s">
        <v>207</v>
      </c>
    </row>
    <row r="40" spans="1:16" ht="15.75" customHeight="1" x14ac:dyDescent="0.25">
      <c r="A40" s="19">
        <v>36</v>
      </c>
      <c r="B40" s="19" t="s">
        <v>136</v>
      </c>
      <c r="C40" s="19" t="s">
        <v>37</v>
      </c>
      <c r="D40" s="6">
        <v>393</v>
      </c>
      <c r="E40" s="6">
        <v>9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7">
        <v>0</v>
      </c>
      <c r="N40" s="7">
        <v>0</v>
      </c>
      <c r="O40" s="7">
        <f t="shared" si="0"/>
        <v>0</v>
      </c>
      <c r="P40" s="5" t="s">
        <v>207</v>
      </c>
    </row>
    <row r="41" spans="1:16" ht="15.75" customHeight="1" x14ac:dyDescent="0.25"/>
    <row r="42" spans="1:16" ht="15.75" customHeight="1" x14ac:dyDescent="0.25"/>
    <row r="43" spans="1:16" ht="15.75" customHeight="1" x14ac:dyDescent="0.25"/>
    <row r="44" spans="1:16" ht="15.75" customHeight="1" x14ac:dyDescent="0.25"/>
    <row r="45" spans="1:16" ht="15.75" customHeight="1" x14ac:dyDescent="0.25"/>
    <row r="46" spans="1:16" ht="15.75" customHeight="1" x14ac:dyDescent="0.25"/>
    <row r="47" spans="1:16" ht="15.75" customHeight="1" x14ac:dyDescent="0.25"/>
    <row r="48" spans="1:1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</sheetData>
  <sortState ref="A7:O43">
    <sortCondition descending="1" ref="O7:O43"/>
    <sortCondition ref="B7:B43"/>
  </sortState>
  <mergeCells count="10">
    <mergeCell ref="A3:A4"/>
    <mergeCell ref="B3:B4"/>
    <mergeCell ref="C3:C4"/>
    <mergeCell ref="D3:D4"/>
    <mergeCell ref="E3:E4"/>
    <mergeCell ref="F3:F4"/>
    <mergeCell ref="G3:K3"/>
    <mergeCell ref="L3:N3"/>
    <mergeCell ref="O3:O4"/>
    <mergeCell ref="P3:P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7"/>
  <sheetViews>
    <sheetView workbookViewId="0">
      <selection activeCell="D3" sqref="D3:D4"/>
    </sheetView>
  </sheetViews>
  <sheetFormatPr defaultColWidth="14.42578125" defaultRowHeight="15" customHeight="1" x14ac:dyDescent="0.25"/>
  <cols>
    <col min="1" max="1" width="6.7109375" bestFit="1" customWidth="1"/>
    <col min="5" max="5" width="8.7109375" customWidth="1"/>
    <col min="6" max="6" width="11.140625" customWidth="1"/>
    <col min="7" max="7" width="8.7109375" customWidth="1"/>
    <col min="8" max="8" width="9" customWidth="1"/>
    <col min="9" max="10" width="8.7109375" customWidth="1"/>
    <col min="11" max="11" width="11.5703125" customWidth="1"/>
    <col min="12" max="12" width="9.140625" customWidth="1"/>
    <col min="13" max="13" width="8.5703125" customWidth="1"/>
    <col min="14" max="14" width="9.7109375" customWidth="1"/>
    <col min="15" max="15" width="13.7109375" customWidth="1"/>
    <col min="16" max="16" width="14.85546875" customWidth="1"/>
    <col min="17" max="19" width="11.85546875" customWidth="1"/>
    <col min="20" max="20" width="10" customWidth="1"/>
    <col min="21" max="21" width="13.7109375" customWidth="1"/>
    <col min="22" max="35" width="8.7109375" customWidth="1"/>
  </cols>
  <sheetData>
    <row r="1" spans="1:16" ht="15" customHeight="1" x14ac:dyDescent="0.3">
      <c r="B1" s="12" t="s">
        <v>204</v>
      </c>
    </row>
    <row r="3" spans="1:16" ht="15" customHeight="1" x14ac:dyDescent="0.25">
      <c r="A3" s="36" t="s">
        <v>21</v>
      </c>
      <c r="B3" s="42" t="s">
        <v>22</v>
      </c>
      <c r="C3" s="42" t="s">
        <v>23</v>
      </c>
      <c r="D3" s="42" t="s">
        <v>24</v>
      </c>
      <c r="E3" s="43" t="s">
        <v>182</v>
      </c>
      <c r="F3" s="40" t="s">
        <v>1</v>
      </c>
      <c r="G3" s="36" t="s">
        <v>2</v>
      </c>
      <c r="H3" s="41"/>
      <c r="I3" s="41"/>
      <c r="J3" s="41"/>
      <c r="K3" s="41"/>
      <c r="L3" s="36" t="s">
        <v>8</v>
      </c>
      <c r="M3" s="36"/>
      <c r="N3" s="36"/>
      <c r="O3" s="33" t="s">
        <v>203</v>
      </c>
      <c r="P3" s="38" t="s">
        <v>202</v>
      </c>
    </row>
    <row r="4" spans="1:16" ht="15.75" x14ac:dyDescent="0.25">
      <c r="A4" s="36"/>
      <c r="B4" s="42"/>
      <c r="C4" s="42"/>
      <c r="D4" s="42"/>
      <c r="E4" s="43"/>
      <c r="F4" s="40"/>
      <c r="G4" s="20" t="s">
        <v>3</v>
      </c>
      <c r="H4" s="20" t="s">
        <v>7</v>
      </c>
      <c r="I4" s="20" t="s">
        <v>4</v>
      </c>
      <c r="J4" s="20" t="s">
        <v>5</v>
      </c>
      <c r="K4" s="20" t="s">
        <v>6</v>
      </c>
      <c r="L4" s="20" t="s">
        <v>9</v>
      </c>
      <c r="M4" s="20" t="s">
        <v>10</v>
      </c>
      <c r="N4" s="20" t="s">
        <v>11</v>
      </c>
      <c r="O4" s="33"/>
      <c r="P4" s="38"/>
    </row>
    <row r="5" spans="1:16" ht="15.75" x14ac:dyDescent="0.25">
      <c r="A5" s="26">
        <v>1</v>
      </c>
      <c r="B5" s="25" t="s">
        <v>175</v>
      </c>
      <c r="C5" s="25" t="s">
        <v>44</v>
      </c>
      <c r="D5" s="22">
        <v>389</v>
      </c>
      <c r="E5" s="22">
        <v>10</v>
      </c>
      <c r="F5" s="22">
        <v>9</v>
      </c>
      <c r="G5" s="22">
        <v>25</v>
      </c>
      <c r="H5" s="22">
        <v>10</v>
      </c>
      <c r="I5" s="22">
        <v>7</v>
      </c>
      <c r="J5" s="22">
        <v>10</v>
      </c>
      <c r="K5" s="22">
        <v>3</v>
      </c>
      <c r="L5" s="22">
        <v>3</v>
      </c>
      <c r="M5" s="22">
        <v>9</v>
      </c>
      <c r="N5" s="22">
        <v>3</v>
      </c>
      <c r="O5" s="22">
        <f t="shared" ref="O5:O25" si="0">SUM(F5:N5)</f>
        <v>79</v>
      </c>
      <c r="P5" s="24" t="s">
        <v>205</v>
      </c>
    </row>
    <row r="6" spans="1:16" ht="15.75" x14ac:dyDescent="0.25">
      <c r="A6" s="26">
        <v>2</v>
      </c>
      <c r="B6" s="25" t="s">
        <v>165</v>
      </c>
      <c r="C6" s="25" t="s">
        <v>39</v>
      </c>
      <c r="D6" s="22">
        <v>397</v>
      </c>
      <c r="E6" s="22">
        <v>10</v>
      </c>
      <c r="F6" s="22">
        <v>9</v>
      </c>
      <c r="G6" s="22">
        <v>25</v>
      </c>
      <c r="H6" s="22">
        <v>10</v>
      </c>
      <c r="I6" s="22">
        <v>10</v>
      </c>
      <c r="J6" s="22">
        <v>7</v>
      </c>
      <c r="K6" s="22">
        <v>3</v>
      </c>
      <c r="L6" s="22">
        <v>3</v>
      </c>
      <c r="M6" s="22">
        <v>6</v>
      </c>
      <c r="N6" s="22">
        <v>3</v>
      </c>
      <c r="O6" s="22">
        <f t="shared" si="0"/>
        <v>76</v>
      </c>
      <c r="P6" s="24" t="s">
        <v>206</v>
      </c>
    </row>
    <row r="7" spans="1:16" ht="15.75" x14ac:dyDescent="0.25">
      <c r="A7" s="26">
        <v>3</v>
      </c>
      <c r="B7" s="25" t="s">
        <v>174</v>
      </c>
      <c r="C7" s="25" t="s">
        <v>30</v>
      </c>
      <c r="D7" s="22">
        <v>481</v>
      </c>
      <c r="E7" s="22">
        <v>10</v>
      </c>
      <c r="F7" s="22">
        <v>10</v>
      </c>
      <c r="G7" s="22">
        <v>25</v>
      </c>
      <c r="H7" s="22">
        <v>7</v>
      </c>
      <c r="I7" s="22">
        <v>7</v>
      </c>
      <c r="J7" s="22">
        <v>7</v>
      </c>
      <c r="K7" s="22">
        <v>3</v>
      </c>
      <c r="L7" s="22">
        <v>3</v>
      </c>
      <c r="M7" s="22">
        <v>0</v>
      </c>
      <c r="N7" s="22">
        <v>2</v>
      </c>
      <c r="O7" s="22">
        <f t="shared" si="0"/>
        <v>64</v>
      </c>
      <c r="P7" s="24" t="s">
        <v>206</v>
      </c>
    </row>
    <row r="8" spans="1:16" ht="15.75" x14ac:dyDescent="0.25">
      <c r="A8" s="26">
        <v>4</v>
      </c>
      <c r="B8" s="25" t="s">
        <v>163</v>
      </c>
      <c r="C8" s="25" t="s">
        <v>82</v>
      </c>
      <c r="D8" s="22">
        <v>654</v>
      </c>
      <c r="E8" s="22">
        <v>10</v>
      </c>
      <c r="F8" s="22">
        <v>8</v>
      </c>
      <c r="G8" s="22">
        <v>16</v>
      </c>
      <c r="H8" s="22">
        <v>10</v>
      </c>
      <c r="I8" s="22">
        <v>3</v>
      </c>
      <c r="J8" s="22">
        <v>7</v>
      </c>
      <c r="K8" s="22">
        <v>5</v>
      </c>
      <c r="L8" s="22">
        <v>1</v>
      </c>
      <c r="M8" s="22">
        <v>9</v>
      </c>
      <c r="N8" s="22">
        <v>3</v>
      </c>
      <c r="O8" s="22">
        <f t="shared" si="0"/>
        <v>62</v>
      </c>
      <c r="P8" s="24" t="s">
        <v>206</v>
      </c>
    </row>
    <row r="9" spans="1:16" ht="15.75" x14ac:dyDescent="0.25">
      <c r="A9" s="26">
        <v>5</v>
      </c>
      <c r="B9" s="25" t="s">
        <v>178</v>
      </c>
      <c r="C9" s="25" t="s">
        <v>62</v>
      </c>
      <c r="D9" s="22">
        <v>284</v>
      </c>
      <c r="E9" s="22">
        <v>10</v>
      </c>
      <c r="F9" s="22">
        <v>10</v>
      </c>
      <c r="G9" s="22">
        <v>16</v>
      </c>
      <c r="H9" s="22">
        <v>10</v>
      </c>
      <c r="I9" s="22">
        <v>3</v>
      </c>
      <c r="J9" s="22">
        <v>7</v>
      </c>
      <c r="K9" s="22">
        <v>3</v>
      </c>
      <c r="L9" s="22">
        <v>2</v>
      </c>
      <c r="M9" s="22">
        <v>8</v>
      </c>
      <c r="N9" s="22">
        <v>2</v>
      </c>
      <c r="O9" s="22">
        <f t="shared" si="0"/>
        <v>61</v>
      </c>
      <c r="P9" s="24" t="s">
        <v>206</v>
      </c>
    </row>
    <row r="10" spans="1:16" ht="15.75" x14ac:dyDescent="0.25">
      <c r="A10" s="26">
        <v>6</v>
      </c>
      <c r="B10" s="25" t="s">
        <v>167</v>
      </c>
      <c r="C10" s="25" t="s">
        <v>139</v>
      </c>
      <c r="D10" s="22">
        <v>378</v>
      </c>
      <c r="E10" s="22">
        <v>10</v>
      </c>
      <c r="F10" s="22">
        <v>7</v>
      </c>
      <c r="G10" s="22">
        <v>16</v>
      </c>
      <c r="H10" s="22">
        <v>10</v>
      </c>
      <c r="I10" s="22">
        <v>3</v>
      </c>
      <c r="J10" s="22">
        <v>7</v>
      </c>
      <c r="K10" s="22">
        <v>3</v>
      </c>
      <c r="L10" s="22">
        <v>3</v>
      </c>
      <c r="M10" s="22">
        <v>9</v>
      </c>
      <c r="N10" s="22">
        <v>2</v>
      </c>
      <c r="O10" s="22">
        <f t="shared" si="0"/>
        <v>60</v>
      </c>
      <c r="P10" s="24" t="s">
        <v>206</v>
      </c>
    </row>
    <row r="11" spans="1:16" ht="15.75" x14ac:dyDescent="0.25">
      <c r="A11" s="26">
        <v>7</v>
      </c>
      <c r="B11" s="25" t="s">
        <v>172</v>
      </c>
      <c r="C11" s="25" t="s">
        <v>28</v>
      </c>
      <c r="D11" s="22">
        <v>284</v>
      </c>
      <c r="E11" s="22">
        <v>10</v>
      </c>
      <c r="F11" s="22">
        <v>7</v>
      </c>
      <c r="G11" s="22">
        <v>16</v>
      </c>
      <c r="H11" s="22">
        <v>7</v>
      </c>
      <c r="I11" s="22">
        <v>3</v>
      </c>
      <c r="J11" s="22">
        <v>7</v>
      </c>
      <c r="K11" s="22">
        <v>3</v>
      </c>
      <c r="L11" s="22">
        <v>2</v>
      </c>
      <c r="M11" s="22">
        <v>8</v>
      </c>
      <c r="N11" s="22">
        <v>2</v>
      </c>
      <c r="O11" s="22">
        <f t="shared" si="0"/>
        <v>55</v>
      </c>
      <c r="P11" s="24" t="s">
        <v>206</v>
      </c>
    </row>
    <row r="12" spans="1:16" ht="15.75" x14ac:dyDescent="0.25">
      <c r="A12" s="26">
        <v>8</v>
      </c>
      <c r="B12" s="25" t="s">
        <v>163</v>
      </c>
      <c r="C12" s="25" t="s">
        <v>30</v>
      </c>
      <c r="D12" s="22">
        <v>654</v>
      </c>
      <c r="E12" s="22">
        <v>10</v>
      </c>
      <c r="F12" s="22">
        <v>8</v>
      </c>
      <c r="G12" s="22">
        <v>16</v>
      </c>
      <c r="H12" s="22">
        <v>7</v>
      </c>
      <c r="I12" s="22">
        <v>3</v>
      </c>
      <c r="J12" s="22">
        <v>7</v>
      </c>
      <c r="K12" s="22">
        <v>3</v>
      </c>
      <c r="L12" s="22">
        <v>2</v>
      </c>
      <c r="M12" s="22">
        <v>4</v>
      </c>
      <c r="N12" s="22">
        <v>2</v>
      </c>
      <c r="O12" s="22">
        <f t="shared" si="0"/>
        <v>52</v>
      </c>
      <c r="P12" s="24" t="s">
        <v>206</v>
      </c>
    </row>
    <row r="13" spans="1:16" ht="15.75" x14ac:dyDescent="0.25">
      <c r="A13" s="26">
        <v>9</v>
      </c>
      <c r="B13" s="25" t="s">
        <v>161</v>
      </c>
      <c r="C13" s="25" t="s">
        <v>26</v>
      </c>
      <c r="D13" s="22">
        <v>378</v>
      </c>
      <c r="E13" s="22">
        <v>10</v>
      </c>
      <c r="F13" s="22">
        <v>8</v>
      </c>
      <c r="G13" s="22">
        <v>8</v>
      </c>
      <c r="H13" s="22">
        <v>7</v>
      </c>
      <c r="I13" s="22">
        <v>3</v>
      </c>
      <c r="J13" s="22">
        <v>7</v>
      </c>
      <c r="K13" s="22">
        <v>3</v>
      </c>
      <c r="L13" s="22">
        <v>2</v>
      </c>
      <c r="M13" s="22">
        <v>9</v>
      </c>
      <c r="N13" s="22">
        <v>3</v>
      </c>
      <c r="O13" s="22">
        <f t="shared" si="0"/>
        <v>50</v>
      </c>
      <c r="P13" s="24" t="s">
        <v>206</v>
      </c>
    </row>
    <row r="14" spans="1:16" ht="15.75" x14ac:dyDescent="0.25">
      <c r="A14" s="14">
        <v>10</v>
      </c>
      <c r="B14" s="19" t="s">
        <v>170</v>
      </c>
      <c r="C14" s="19" t="s">
        <v>65</v>
      </c>
      <c r="D14" s="6">
        <v>244</v>
      </c>
      <c r="E14" s="6">
        <v>10</v>
      </c>
      <c r="F14" s="6">
        <v>4</v>
      </c>
      <c r="G14" s="6">
        <v>16</v>
      </c>
      <c r="H14" s="6">
        <v>7</v>
      </c>
      <c r="I14" s="6">
        <v>7</v>
      </c>
      <c r="J14" s="6">
        <v>7</v>
      </c>
      <c r="K14" s="6">
        <v>1</v>
      </c>
      <c r="L14" s="6">
        <v>2</v>
      </c>
      <c r="M14" s="6">
        <v>4</v>
      </c>
      <c r="N14" s="6">
        <v>1</v>
      </c>
      <c r="O14" s="6">
        <f t="shared" si="0"/>
        <v>49</v>
      </c>
      <c r="P14" s="5" t="s">
        <v>207</v>
      </c>
    </row>
    <row r="15" spans="1:16" ht="15.75" x14ac:dyDescent="0.25">
      <c r="A15" s="14">
        <v>11</v>
      </c>
      <c r="B15" s="19" t="s">
        <v>173</v>
      </c>
      <c r="C15" s="19" t="s">
        <v>49</v>
      </c>
      <c r="D15" s="6">
        <v>386</v>
      </c>
      <c r="E15" s="6">
        <v>10</v>
      </c>
      <c r="F15" s="6">
        <v>7</v>
      </c>
      <c r="G15" s="6">
        <v>16</v>
      </c>
      <c r="H15" s="6">
        <v>7</v>
      </c>
      <c r="I15" s="6">
        <v>3</v>
      </c>
      <c r="J15" s="6">
        <v>7</v>
      </c>
      <c r="K15" s="6">
        <v>3</v>
      </c>
      <c r="L15" s="6">
        <v>2</v>
      </c>
      <c r="M15" s="6">
        <v>0</v>
      </c>
      <c r="N15" s="6">
        <v>2</v>
      </c>
      <c r="O15" s="6">
        <f t="shared" si="0"/>
        <v>47</v>
      </c>
      <c r="P15" s="5" t="s">
        <v>207</v>
      </c>
    </row>
    <row r="16" spans="1:16" ht="15.75" x14ac:dyDescent="0.25">
      <c r="A16" s="14">
        <v>12</v>
      </c>
      <c r="B16" s="19" t="s">
        <v>171</v>
      </c>
      <c r="C16" s="19" t="s">
        <v>57</v>
      </c>
      <c r="D16" s="6">
        <v>481</v>
      </c>
      <c r="E16" s="6">
        <v>10</v>
      </c>
      <c r="F16" s="6">
        <v>0</v>
      </c>
      <c r="G16" s="6">
        <v>16</v>
      </c>
      <c r="H16" s="6">
        <v>7</v>
      </c>
      <c r="I16" s="6">
        <v>7</v>
      </c>
      <c r="J16" s="6">
        <v>7</v>
      </c>
      <c r="K16" s="6">
        <v>1</v>
      </c>
      <c r="L16" s="6">
        <v>1</v>
      </c>
      <c r="M16" s="6">
        <v>5</v>
      </c>
      <c r="N16" s="6">
        <v>0</v>
      </c>
      <c r="O16" s="6">
        <f t="shared" si="0"/>
        <v>44</v>
      </c>
      <c r="P16" s="5" t="s">
        <v>207</v>
      </c>
    </row>
    <row r="17" spans="1:16" ht="15.75" x14ac:dyDescent="0.25">
      <c r="A17" s="14">
        <v>13</v>
      </c>
      <c r="B17" s="19" t="s">
        <v>176</v>
      </c>
      <c r="C17" s="19" t="s">
        <v>28</v>
      </c>
      <c r="D17" s="6" t="s">
        <v>200</v>
      </c>
      <c r="E17" s="6">
        <v>10</v>
      </c>
      <c r="F17" s="6">
        <v>3</v>
      </c>
      <c r="G17" s="6">
        <v>16</v>
      </c>
      <c r="H17" s="6">
        <v>7</v>
      </c>
      <c r="I17" s="6">
        <v>7</v>
      </c>
      <c r="J17" s="6">
        <v>7</v>
      </c>
      <c r="K17" s="6">
        <v>3</v>
      </c>
      <c r="L17" s="6">
        <v>0</v>
      </c>
      <c r="M17" s="6">
        <v>0</v>
      </c>
      <c r="N17" s="6">
        <v>0</v>
      </c>
      <c r="O17" s="6">
        <f t="shared" si="0"/>
        <v>43</v>
      </c>
      <c r="P17" s="5" t="s">
        <v>207</v>
      </c>
    </row>
    <row r="18" spans="1:16" ht="15.75" x14ac:dyDescent="0.25">
      <c r="A18" s="14">
        <v>14</v>
      </c>
      <c r="B18" s="19" t="s">
        <v>162</v>
      </c>
      <c r="C18" s="19" t="s">
        <v>39</v>
      </c>
      <c r="D18" s="6">
        <v>223</v>
      </c>
      <c r="E18" s="6">
        <v>10</v>
      </c>
      <c r="F18" s="6">
        <v>2</v>
      </c>
      <c r="G18" s="6">
        <v>8</v>
      </c>
      <c r="H18" s="6">
        <v>7</v>
      </c>
      <c r="I18" s="6">
        <v>3</v>
      </c>
      <c r="J18" s="6">
        <v>7</v>
      </c>
      <c r="K18" s="6">
        <v>0</v>
      </c>
      <c r="L18" s="6">
        <v>2</v>
      </c>
      <c r="M18" s="6">
        <v>9</v>
      </c>
      <c r="N18" s="6">
        <v>2</v>
      </c>
      <c r="O18" s="6">
        <f t="shared" si="0"/>
        <v>40</v>
      </c>
      <c r="P18" s="5" t="s">
        <v>207</v>
      </c>
    </row>
    <row r="19" spans="1:16" ht="15.75" x14ac:dyDescent="0.25">
      <c r="A19" s="14">
        <v>15</v>
      </c>
      <c r="B19" s="19" t="s">
        <v>177</v>
      </c>
      <c r="C19" s="19" t="s">
        <v>42</v>
      </c>
      <c r="D19" s="6">
        <v>378</v>
      </c>
      <c r="E19" s="6">
        <v>10</v>
      </c>
      <c r="F19" s="6">
        <v>0</v>
      </c>
      <c r="G19" s="6">
        <v>16</v>
      </c>
      <c r="H19" s="6">
        <v>7</v>
      </c>
      <c r="I19" s="6">
        <v>3</v>
      </c>
      <c r="J19" s="6">
        <v>7</v>
      </c>
      <c r="K19" s="6">
        <v>3</v>
      </c>
      <c r="L19" s="6">
        <v>1</v>
      </c>
      <c r="M19" s="6">
        <v>0</v>
      </c>
      <c r="N19" s="6">
        <v>0</v>
      </c>
      <c r="O19" s="6">
        <f t="shared" si="0"/>
        <v>37</v>
      </c>
      <c r="P19" s="5" t="s">
        <v>207</v>
      </c>
    </row>
    <row r="20" spans="1:16" ht="15.75" x14ac:dyDescent="0.25">
      <c r="A20" s="14">
        <v>16</v>
      </c>
      <c r="B20" s="19" t="s">
        <v>179</v>
      </c>
      <c r="C20" s="19" t="s">
        <v>26</v>
      </c>
      <c r="D20" s="6">
        <v>393</v>
      </c>
      <c r="E20" s="6">
        <v>10</v>
      </c>
      <c r="F20" s="6">
        <v>0</v>
      </c>
      <c r="G20" s="6">
        <v>16</v>
      </c>
      <c r="H20" s="6">
        <v>7</v>
      </c>
      <c r="I20" s="6">
        <v>3</v>
      </c>
      <c r="J20" s="6">
        <v>7</v>
      </c>
      <c r="K20" s="6">
        <v>3</v>
      </c>
      <c r="L20" s="6">
        <v>0</v>
      </c>
      <c r="M20" s="6">
        <v>0</v>
      </c>
      <c r="N20" s="6">
        <v>0</v>
      </c>
      <c r="O20" s="6">
        <f t="shared" si="0"/>
        <v>36</v>
      </c>
      <c r="P20" s="5" t="s">
        <v>207</v>
      </c>
    </row>
    <row r="21" spans="1:16" ht="15.75" x14ac:dyDescent="0.25">
      <c r="A21" s="14">
        <v>17</v>
      </c>
      <c r="B21" s="19" t="s">
        <v>168</v>
      </c>
      <c r="C21" s="19" t="s">
        <v>42</v>
      </c>
      <c r="D21" s="6">
        <v>264</v>
      </c>
      <c r="E21" s="6">
        <v>10</v>
      </c>
      <c r="F21" s="6">
        <v>7</v>
      </c>
      <c r="G21" s="6">
        <v>8</v>
      </c>
      <c r="H21" s="6">
        <v>7</v>
      </c>
      <c r="I21" s="6">
        <v>3</v>
      </c>
      <c r="J21" s="6">
        <v>7</v>
      </c>
      <c r="K21" s="6">
        <v>3</v>
      </c>
      <c r="L21" s="6">
        <v>0</v>
      </c>
      <c r="M21" s="6">
        <v>0</v>
      </c>
      <c r="N21" s="6">
        <v>0</v>
      </c>
      <c r="O21" s="6">
        <f t="shared" si="0"/>
        <v>35</v>
      </c>
      <c r="P21" s="5" t="s">
        <v>207</v>
      </c>
    </row>
    <row r="22" spans="1:16" ht="15.75" x14ac:dyDescent="0.25">
      <c r="A22" s="14">
        <v>18</v>
      </c>
      <c r="B22" s="19" t="s">
        <v>166</v>
      </c>
      <c r="C22" s="19" t="s">
        <v>26</v>
      </c>
      <c r="D22" s="6">
        <v>393</v>
      </c>
      <c r="E22" s="6">
        <v>10</v>
      </c>
      <c r="F22" s="6">
        <v>0</v>
      </c>
      <c r="G22" s="6">
        <v>8</v>
      </c>
      <c r="H22" s="6">
        <v>3</v>
      </c>
      <c r="I22" s="6">
        <v>3</v>
      </c>
      <c r="J22" s="6">
        <v>3</v>
      </c>
      <c r="K22" s="6">
        <v>3</v>
      </c>
      <c r="L22" s="6">
        <v>2</v>
      </c>
      <c r="M22" s="6">
        <v>7</v>
      </c>
      <c r="N22" s="6">
        <v>1</v>
      </c>
      <c r="O22" s="6">
        <f t="shared" si="0"/>
        <v>30</v>
      </c>
      <c r="P22" s="5" t="s">
        <v>207</v>
      </c>
    </row>
    <row r="23" spans="1:16" ht="15.75" x14ac:dyDescent="0.25">
      <c r="A23" s="14">
        <v>19</v>
      </c>
      <c r="B23" s="19" t="s">
        <v>180</v>
      </c>
      <c r="C23" s="19" t="s">
        <v>30</v>
      </c>
      <c r="D23" s="6">
        <v>2</v>
      </c>
      <c r="E23" s="6">
        <v>10</v>
      </c>
      <c r="F23" s="6">
        <v>10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9</v>
      </c>
      <c r="N23" s="6">
        <v>3</v>
      </c>
      <c r="O23" s="6">
        <f t="shared" si="0"/>
        <v>22</v>
      </c>
      <c r="P23" s="5" t="s">
        <v>207</v>
      </c>
    </row>
    <row r="24" spans="1:16" ht="15.75" x14ac:dyDescent="0.25">
      <c r="A24" s="14">
        <v>20</v>
      </c>
      <c r="B24" s="19" t="s">
        <v>169</v>
      </c>
      <c r="C24" s="19" t="s">
        <v>82</v>
      </c>
      <c r="D24" s="6">
        <v>384</v>
      </c>
      <c r="E24" s="6">
        <v>10</v>
      </c>
      <c r="F24" s="6">
        <v>7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6</v>
      </c>
      <c r="N24" s="6">
        <v>2</v>
      </c>
      <c r="O24" s="6">
        <f t="shared" si="0"/>
        <v>17</v>
      </c>
      <c r="P24" s="5" t="s">
        <v>207</v>
      </c>
    </row>
    <row r="25" spans="1:16" ht="15.75" x14ac:dyDescent="0.25">
      <c r="A25" s="14">
        <v>21</v>
      </c>
      <c r="B25" s="19" t="s">
        <v>164</v>
      </c>
      <c r="C25" s="19" t="s">
        <v>44</v>
      </c>
      <c r="D25" s="6">
        <v>504</v>
      </c>
      <c r="E25" s="6">
        <v>10</v>
      </c>
      <c r="F25" s="6">
        <v>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f t="shared" si="0"/>
        <v>2</v>
      </c>
      <c r="P25" s="5" t="s">
        <v>207</v>
      </c>
    </row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</sheetData>
  <sortState ref="A6:O27">
    <sortCondition descending="1" ref="O6:O27"/>
    <sortCondition ref="B6:B27"/>
  </sortState>
  <mergeCells count="10">
    <mergeCell ref="P3:P4"/>
    <mergeCell ref="A3:A4"/>
    <mergeCell ref="B3:B4"/>
    <mergeCell ref="C3:C4"/>
    <mergeCell ref="D3:D4"/>
    <mergeCell ref="F3:F4"/>
    <mergeCell ref="G3:K3"/>
    <mergeCell ref="L3:N3"/>
    <mergeCell ref="O3:O4"/>
    <mergeCell ref="E3:E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2"/>
  <sheetViews>
    <sheetView tabSelected="1" workbookViewId="0">
      <selection activeCell="I29" sqref="I29"/>
    </sheetView>
  </sheetViews>
  <sheetFormatPr defaultColWidth="14.42578125" defaultRowHeight="15" customHeight="1" x14ac:dyDescent="0.25"/>
  <cols>
    <col min="1" max="1" width="6.28515625" bestFit="1" customWidth="1"/>
    <col min="2" max="2" width="19.7109375" customWidth="1"/>
    <col min="5" max="5" width="8.7109375" customWidth="1"/>
    <col min="6" max="6" width="12.5703125" customWidth="1"/>
    <col min="7" max="7" width="10.7109375" customWidth="1"/>
    <col min="8" max="10" width="8.7109375" customWidth="1"/>
    <col min="11" max="11" width="8.5703125" customWidth="1"/>
    <col min="12" max="12" width="8.85546875" customWidth="1"/>
    <col min="13" max="13" width="9.42578125" customWidth="1"/>
    <col min="14" max="14" width="9.28515625" customWidth="1"/>
    <col min="15" max="15" width="13" customWidth="1"/>
    <col min="16" max="20" width="13.7109375" customWidth="1"/>
    <col min="21" max="21" width="14.140625" customWidth="1"/>
    <col min="22" max="22" width="8.7109375" customWidth="1"/>
    <col min="23" max="23" width="13.140625" customWidth="1"/>
    <col min="24" max="35" width="8.7109375" customWidth="1"/>
  </cols>
  <sheetData>
    <row r="1" spans="1:22" ht="15" customHeight="1" x14ac:dyDescent="0.3">
      <c r="B1" s="12" t="s">
        <v>204</v>
      </c>
    </row>
    <row r="3" spans="1:22" ht="15" customHeight="1" x14ac:dyDescent="0.25">
      <c r="A3" s="41" t="s">
        <v>21</v>
      </c>
      <c r="B3" s="41" t="s">
        <v>22</v>
      </c>
      <c r="C3" s="41" t="s">
        <v>23</v>
      </c>
      <c r="D3" s="41" t="s">
        <v>24</v>
      </c>
      <c r="E3" s="38" t="s">
        <v>182</v>
      </c>
      <c r="F3" s="40" t="s">
        <v>13</v>
      </c>
      <c r="G3" s="36" t="s">
        <v>2</v>
      </c>
      <c r="H3" s="41"/>
      <c r="I3" s="41"/>
      <c r="J3" s="41"/>
      <c r="K3" s="41"/>
      <c r="L3" s="36" t="s">
        <v>8</v>
      </c>
      <c r="M3" s="41"/>
      <c r="N3" s="41"/>
      <c r="O3" s="33" t="s">
        <v>203</v>
      </c>
      <c r="P3" s="38" t="s">
        <v>202</v>
      </c>
    </row>
    <row r="4" spans="1:22" ht="15.75" x14ac:dyDescent="0.25">
      <c r="A4" s="41"/>
      <c r="B4" s="41"/>
      <c r="C4" s="41"/>
      <c r="D4" s="41"/>
      <c r="E4" s="38"/>
      <c r="F4" s="40"/>
      <c r="G4" s="27" t="s">
        <v>3</v>
      </c>
      <c r="H4" s="27" t="s">
        <v>7</v>
      </c>
      <c r="I4" s="27" t="s">
        <v>4</v>
      </c>
      <c r="J4" s="27" t="s">
        <v>5</v>
      </c>
      <c r="K4" s="27" t="s">
        <v>6</v>
      </c>
      <c r="L4" s="27" t="s">
        <v>9</v>
      </c>
      <c r="M4" s="27" t="s">
        <v>10</v>
      </c>
      <c r="N4" s="27" t="s">
        <v>11</v>
      </c>
      <c r="O4" s="33"/>
      <c r="P4" s="38"/>
    </row>
    <row r="5" spans="1:22" ht="15.75" x14ac:dyDescent="0.25">
      <c r="A5" s="25">
        <v>1</v>
      </c>
      <c r="B5" s="25" t="s">
        <v>133</v>
      </c>
      <c r="C5" s="25" t="s">
        <v>195</v>
      </c>
      <c r="D5" s="22">
        <v>248</v>
      </c>
      <c r="E5" s="22">
        <v>11</v>
      </c>
      <c r="F5" s="22">
        <v>8</v>
      </c>
      <c r="G5" s="22">
        <v>25</v>
      </c>
      <c r="H5" s="22">
        <v>10</v>
      </c>
      <c r="I5" s="22">
        <v>10</v>
      </c>
      <c r="J5" s="22">
        <v>10</v>
      </c>
      <c r="K5" s="22">
        <v>3</v>
      </c>
      <c r="L5" s="22">
        <v>0</v>
      </c>
      <c r="M5" s="22">
        <v>9</v>
      </c>
      <c r="N5" s="22">
        <v>3</v>
      </c>
      <c r="O5" s="22">
        <f t="shared" ref="O5:O24" si="0">SUM(F5:N5)</f>
        <v>78</v>
      </c>
      <c r="P5" s="24" t="s">
        <v>205</v>
      </c>
    </row>
    <row r="6" spans="1:22" ht="15.75" x14ac:dyDescent="0.25">
      <c r="A6" s="25">
        <v>2</v>
      </c>
      <c r="B6" s="25" t="s">
        <v>187</v>
      </c>
      <c r="C6" s="25" t="s">
        <v>49</v>
      </c>
      <c r="D6" s="22">
        <v>223</v>
      </c>
      <c r="E6" s="22">
        <v>11</v>
      </c>
      <c r="F6" s="22">
        <v>6</v>
      </c>
      <c r="G6" s="22">
        <v>25</v>
      </c>
      <c r="H6" s="22">
        <v>10</v>
      </c>
      <c r="I6" s="22">
        <v>3</v>
      </c>
      <c r="J6" s="22">
        <v>10</v>
      </c>
      <c r="K6" s="22">
        <v>5</v>
      </c>
      <c r="L6" s="22">
        <v>3</v>
      </c>
      <c r="M6" s="22">
        <v>9</v>
      </c>
      <c r="N6" s="22">
        <v>3</v>
      </c>
      <c r="O6" s="22">
        <f t="shared" si="0"/>
        <v>74</v>
      </c>
      <c r="P6" s="24" t="s">
        <v>206</v>
      </c>
    </row>
    <row r="7" spans="1:22" ht="15.75" x14ac:dyDescent="0.25">
      <c r="A7" s="25">
        <v>3</v>
      </c>
      <c r="B7" s="25" t="s">
        <v>192</v>
      </c>
      <c r="C7" s="25" t="s">
        <v>42</v>
      </c>
      <c r="D7" s="22">
        <v>608</v>
      </c>
      <c r="E7" s="22">
        <v>11</v>
      </c>
      <c r="F7" s="22">
        <v>2</v>
      </c>
      <c r="G7" s="22">
        <v>25</v>
      </c>
      <c r="H7" s="22">
        <v>7</v>
      </c>
      <c r="I7" s="22">
        <v>10</v>
      </c>
      <c r="J7" s="22">
        <v>10</v>
      </c>
      <c r="K7" s="22">
        <v>3</v>
      </c>
      <c r="L7" s="22">
        <v>3</v>
      </c>
      <c r="M7" s="22">
        <v>9</v>
      </c>
      <c r="N7" s="22">
        <v>3</v>
      </c>
      <c r="O7" s="22">
        <f t="shared" si="0"/>
        <v>72</v>
      </c>
      <c r="P7" s="24" t="s">
        <v>206</v>
      </c>
    </row>
    <row r="8" spans="1:22" ht="15.75" x14ac:dyDescent="0.25">
      <c r="A8" s="25">
        <v>4</v>
      </c>
      <c r="B8" s="25" t="s">
        <v>188</v>
      </c>
      <c r="C8" s="25" t="s">
        <v>154</v>
      </c>
      <c r="D8" s="22">
        <v>658</v>
      </c>
      <c r="E8" s="22">
        <v>11</v>
      </c>
      <c r="F8" s="22">
        <v>3</v>
      </c>
      <c r="G8" s="22">
        <v>25</v>
      </c>
      <c r="H8" s="22">
        <v>10</v>
      </c>
      <c r="I8" s="22">
        <v>7</v>
      </c>
      <c r="J8" s="22">
        <v>7</v>
      </c>
      <c r="K8" s="22">
        <v>5</v>
      </c>
      <c r="L8" s="22">
        <v>3</v>
      </c>
      <c r="M8" s="22">
        <v>9</v>
      </c>
      <c r="N8" s="22">
        <v>2</v>
      </c>
      <c r="O8" s="22">
        <f t="shared" si="0"/>
        <v>71</v>
      </c>
      <c r="P8" s="24" t="s">
        <v>206</v>
      </c>
    </row>
    <row r="9" spans="1:22" ht="15.75" x14ac:dyDescent="0.25">
      <c r="A9" s="25">
        <v>5</v>
      </c>
      <c r="B9" s="25" t="s">
        <v>194</v>
      </c>
      <c r="C9" s="25" t="s">
        <v>62</v>
      </c>
      <c r="D9" s="22">
        <v>248</v>
      </c>
      <c r="E9" s="22">
        <v>11</v>
      </c>
      <c r="F9" s="22">
        <v>10</v>
      </c>
      <c r="G9" s="22">
        <v>25</v>
      </c>
      <c r="H9" s="22">
        <v>10</v>
      </c>
      <c r="I9" s="22">
        <v>10</v>
      </c>
      <c r="J9" s="22">
        <v>10</v>
      </c>
      <c r="K9" s="22">
        <v>3</v>
      </c>
      <c r="L9" s="22">
        <v>0</v>
      </c>
      <c r="M9" s="22">
        <v>0</v>
      </c>
      <c r="N9" s="22">
        <v>0</v>
      </c>
      <c r="O9" s="22">
        <f t="shared" si="0"/>
        <v>68</v>
      </c>
      <c r="P9" s="24" t="s">
        <v>206</v>
      </c>
      <c r="V9" s="3"/>
    </row>
    <row r="10" spans="1:22" ht="15.75" x14ac:dyDescent="0.25">
      <c r="A10" s="25">
        <v>6</v>
      </c>
      <c r="B10" s="25" t="s">
        <v>48</v>
      </c>
      <c r="C10" s="25" t="s">
        <v>28</v>
      </c>
      <c r="D10" s="22">
        <v>249</v>
      </c>
      <c r="E10" s="22">
        <v>11</v>
      </c>
      <c r="F10" s="22">
        <v>9</v>
      </c>
      <c r="G10" s="22">
        <v>16</v>
      </c>
      <c r="H10" s="22">
        <v>10</v>
      </c>
      <c r="I10" s="22">
        <v>10</v>
      </c>
      <c r="J10" s="22">
        <v>10</v>
      </c>
      <c r="K10" s="22">
        <v>3</v>
      </c>
      <c r="L10" s="22">
        <v>3</v>
      </c>
      <c r="M10" s="22">
        <v>0</v>
      </c>
      <c r="N10" s="22">
        <v>3</v>
      </c>
      <c r="O10" s="22">
        <f t="shared" si="0"/>
        <v>64</v>
      </c>
      <c r="P10" s="24" t="s">
        <v>206</v>
      </c>
    </row>
    <row r="11" spans="1:22" ht="15.75" x14ac:dyDescent="0.25">
      <c r="A11" s="25">
        <v>7</v>
      </c>
      <c r="B11" s="25" t="s">
        <v>190</v>
      </c>
      <c r="C11" s="25" t="s">
        <v>28</v>
      </c>
      <c r="D11" s="22">
        <v>387</v>
      </c>
      <c r="E11" s="22">
        <v>11</v>
      </c>
      <c r="F11" s="22">
        <v>6</v>
      </c>
      <c r="G11" s="22">
        <v>25</v>
      </c>
      <c r="H11" s="22">
        <v>10</v>
      </c>
      <c r="I11" s="22">
        <v>7</v>
      </c>
      <c r="J11" s="22">
        <v>7</v>
      </c>
      <c r="K11" s="22">
        <v>5</v>
      </c>
      <c r="L11" s="22">
        <v>0</v>
      </c>
      <c r="M11" s="22">
        <v>0</v>
      </c>
      <c r="N11" s="22">
        <v>0</v>
      </c>
      <c r="O11" s="22">
        <f t="shared" si="0"/>
        <v>60</v>
      </c>
      <c r="P11" s="24" t="s">
        <v>206</v>
      </c>
    </row>
    <row r="12" spans="1:22" ht="15.75" x14ac:dyDescent="0.25">
      <c r="A12" s="25">
        <v>8</v>
      </c>
      <c r="B12" s="25" t="s">
        <v>193</v>
      </c>
      <c r="C12" s="25" t="s">
        <v>65</v>
      </c>
      <c r="D12" s="22">
        <v>254</v>
      </c>
      <c r="E12" s="22">
        <v>11</v>
      </c>
      <c r="F12" s="22">
        <v>3</v>
      </c>
      <c r="G12" s="22">
        <v>16</v>
      </c>
      <c r="H12" s="22">
        <v>7</v>
      </c>
      <c r="I12" s="22">
        <v>10</v>
      </c>
      <c r="J12" s="22">
        <v>10</v>
      </c>
      <c r="K12" s="22">
        <v>1</v>
      </c>
      <c r="L12" s="22">
        <v>2</v>
      </c>
      <c r="M12" s="22">
        <v>9</v>
      </c>
      <c r="N12" s="22">
        <v>1</v>
      </c>
      <c r="O12" s="22">
        <f t="shared" si="0"/>
        <v>59</v>
      </c>
      <c r="P12" s="24" t="s">
        <v>206</v>
      </c>
    </row>
    <row r="13" spans="1:22" ht="15.75" x14ac:dyDescent="0.25">
      <c r="A13" s="25">
        <v>9</v>
      </c>
      <c r="B13" s="25" t="s">
        <v>191</v>
      </c>
      <c r="C13" s="25" t="s">
        <v>49</v>
      </c>
      <c r="D13" s="22">
        <v>274</v>
      </c>
      <c r="E13" s="22">
        <v>11</v>
      </c>
      <c r="F13" s="22">
        <v>5</v>
      </c>
      <c r="G13" s="22">
        <v>25</v>
      </c>
      <c r="H13" s="22">
        <v>7</v>
      </c>
      <c r="I13" s="22">
        <v>7</v>
      </c>
      <c r="J13" s="22">
        <v>10</v>
      </c>
      <c r="K13" s="22">
        <v>1</v>
      </c>
      <c r="L13" s="22">
        <v>0</v>
      </c>
      <c r="M13" s="22">
        <v>0</v>
      </c>
      <c r="N13" s="22">
        <v>0</v>
      </c>
      <c r="O13" s="22">
        <f t="shared" si="0"/>
        <v>55</v>
      </c>
      <c r="P13" s="24" t="s">
        <v>206</v>
      </c>
    </row>
    <row r="14" spans="1:22" ht="15.75" x14ac:dyDescent="0.25">
      <c r="A14" s="19">
        <v>10</v>
      </c>
      <c r="B14" s="19" t="s">
        <v>48</v>
      </c>
      <c r="C14" s="19" t="s">
        <v>57</v>
      </c>
      <c r="D14" s="6">
        <v>249</v>
      </c>
      <c r="E14" s="6">
        <v>11</v>
      </c>
      <c r="F14" s="6">
        <v>5</v>
      </c>
      <c r="G14" s="6">
        <v>16</v>
      </c>
      <c r="H14" s="6">
        <v>10</v>
      </c>
      <c r="I14" s="6">
        <v>10</v>
      </c>
      <c r="J14" s="6">
        <v>10</v>
      </c>
      <c r="K14" s="6">
        <v>3</v>
      </c>
      <c r="L14" s="6">
        <v>0</v>
      </c>
      <c r="M14" s="6">
        <v>0</v>
      </c>
      <c r="N14" s="6">
        <v>0</v>
      </c>
      <c r="O14" s="6">
        <f t="shared" si="0"/>
        <v>54</v>
      </c>
      <c r="P14" s="5" t="s">
        <v>207</v>
      </c>
    </row>
    <row r="15" spans="1:22" ht="15.75" x14ac:dyDescent="0.25">
      <c r="A15" s="19">
        <v>11</v>
      </c>
      <c r="B15" s="19" t="s">
        <v>181</v>
      </c>
      <c r="C15" s="19" t="s">
        <v>26</v>
      </c>
      <c r="D15" s="6">
        <v>249</v>
      </c>
      <c r="E15" s="6">
        <v>11</v>
      </c>
      <c r="F15" s="6">
        <v>6</v>
      </c>
      <c r="G15" s="6">
        <v>16</v>
      </c>
      <c r="H15" s="6">
        <v>7</v>
      </c>
      <c r="I15" s="6">
        <v>7</v>
      </c>
      <c r="J15" s="6">
        <v>3</v>
      </c>
      <c r="K15" s="6">
        <v>5</v>
      </c>
      <c r="L15" s="6">
        <v>2</v>
      </c>
      <c r="M15" s="6">
        <v>5</v>
      </c>
      <c r="N15" s="6">
        <v>2</v>
      </c>
      <c r="O15" s="6">
        <f t="shared" si="0"/>
        <v>53</v>
      </c>
      <c r="P15" s="5" t="s">
        <v>207</v>
      </c>
    </row>
    <row r="16" spans="1:22" ht="15.75" x14ac:dyDescent="0.25">
      <c r="A16" s="19">
        <v>12</v>
      </c>
      <c r="B16" s="19" t="s">
        <v>198</v>
      </c>
      <c r="C16" s="19" t="s">
        <v>49</v>
      </c>
      <c r="D16" s="6">
        <v>389</v>
      </c>
      <c r="E16" s="6">
        <v>11</v>
      </c>
      <c r="F16" s="6">
        <v>0</v>
      </c>
      <c r="G16" s="6">
        <v>16</v>
      </c>
      <c r="H16" s="6">
        <v>10</v>
      </c>
      <c r="I16" s="6">
        <v>10</v>
      </c>
      <c r="J16" s="6">
        <v>10</v>
      </c>
      <c r="K16" s="6">
        <v>3</v>
      </c>
      <c r="L16" s="6">
        <v>0</v>
      </c>
      <c r="M16" s="6">
        <v>0</v>
      </c>
      <c r="N16" s="6">
        <v>0</v>
      </c>
      <c r="O16" s="6">
        <f t="shared" si="0"/>
        <v>49</v>
      </c>
      <c r="P16" s="5" t="s">
        <v>207</v>
      </c>
    </row>
    <row r="17" spans="1:16" ht="15.75" x14ac:dyDescent="0.25">
      <c r="A17" s="19">
        <v>13</v>
      </c>
      <c r="B17" s="19" t="s">
        <v>185</v>
      </c>
      <c r="C17" s="19" t="s">
        <v>77</v>
      </c>
      <c r="D17" s="6">
        <v>249</v>
      </c>
      <c r="E17" s="6">
        <v>11</v>
      </c>
      <c r="F17" s="6">
        <v>3</v>
      </c>
      <c r="G17" s="6">
        <v>16</v>
      </c>
      <c r="H17" s="6">
        <v>7</v>
      </c>
      <c r="I17" s="6">
        <v>3</v>
      </c>
      <c r="J17" s="6">
        <v>3</v>
      </c>
      <c r="K17" s="6">
        <v>5</v>
      </c>
      <c r="L17" s="6">
        <v>1</v>
      </c>
      <c r="M17" s="6">
        <v>9</v>
      </c>
      <c r="N17" s="6">
        <v>1</v>
      </c>
      <c r="O17" s="6">
        <f t="shared" si="0"/>
        <v>48</v>
      </c>
      <c r="P17" s="5" t="s">
        <v>207</v>
      </c>
    </row>
    <row r="18" spans="1:16" ht="15.75" x14ac:dyDescent="0.25">
      <c r="A18" s="19">
        <v>14</v>
      </c>
      <c r="B18" s="19" t="s">
        <v>186</v>
      </c>
      <c r="C18" s="19" t="s">
        <v>57</v>
      </c>
      <c r="D18" s="6">
        <v>658</v>
      </c>
      <c r="E18" s="6">
        <v>11</v>
      </c>
      <c r="F18" s="6">
        <v>2</v>
      </c>
      <c r="G18" s="6">
        <v>16</v>
      </c>
      <c r="H18" s="6">
        <v>7</v>
      </c>
      <c r="I18" s="6">
        <v>3</v>
      </c>
      <c r="J18" s="6">
        <v>3</v>
      </c>
      <c r="K18" s="6">
        <v>5</v>
      </c>
      <c r="L18" s="6">
        <v>0</v>
      </c>
      <c r="M18" s="6">
        <v>9</v>
      </c>
      <c r="N18" s="6">
        <v>3</v>
      </c>
      <c r="O18" s="6">
        <f t="shared" si="0"/>
        <v>48</v>
      </c>
      <c r="P18" s="5" t="s">
        <v>207</v>
      </c>
    </row>
    <row r="19" spans="1:16" ht="15.75" x14ac:dyDescent="0.25">
      <c r="A19" s="19">
        <v>15</v>
      </c>
      <c r="B19" s="19" t="s">
        <v>184</v>
      </c>
      <c r="C19" s="19" t="s">
        <v>42</v>
      </c>
      <c r="D19" s="6">
        <v>261</v>
      </c>
      <c r="E19" s="6">
        <v>11</v>
      </c>
      <c r="F19" s="6">
        <v>5</v>
      </c>
      <c r="G19" s="6">
        <v>16</v>
      </c>
      <c r="H19" s="6">
        <v>10</v>
      </c>
      <c r="I19" s="6">
        <v>7</v>
      </c>
      <c r="J19" s="6">
        <v>3</v>
      </c>
      <c r="K19" s="6">
        <v>5</v>
      </c>
      <c r="L19" s="6">
        <v>0</v>
      </c>
      <c r="M19" s="6">
        <v>0</v>
      </c>
      <c r="N19" s="6">
        <v>0</v>
      </c>
      <c r="O19" s="6">
        <f t="shared" si="0"/>
        <v>46</v>
      </c>
      <c r="P19" s="5" t="s">
        <v>207</v>
      </c>
    </row>
    <row r="20" spans="1:16" ht="15.75" x14ac:dyDescent="0.25">
      <c r="A20" s="19">
        <v>16</v>
      </c>
      <c r="B20" s="19" t="s">
        <v>197</v>
      </c>
      <c r="C20" s="19" t="s">
        <v>28</v>
      </c>
      <c r="D20" s="6">
        <v>506</v>
      </c>
      <c r="E20" s="6">
        <v>11</v>
      </c>
      <c r="F20" s="6">
        <v>7</v>
      </c>
      <c r="G20" s="6">
        <v>8</v>
      </c>
      <c r="H20" s="6">
        <v>7</v>
      </c>
      <c r="I20" s="6">
        <v>10</v>
      </c>
      <c r="J20" s="6">
        <v>10</v>
      </c>
      <c r="K20" s="6">
        <v>1</v>
      </c>
      <c r="L20" s="6">
        <v>0</v>
      </c>
      <c r="M20" s="6">
        <v>0</v>
      </c>
      <c r="N20" s="6">
        <v>0</v>
      </c>
      <c r="O20" s="6">
        <f t="shared" si="0"/>
        <v>43</v>
      </c>
      <c r="P20" s="5" t="s">
        <v>207</v>
      </c>
    </row>
    <row r="21" spans="1:16" ht="15.75" x14ac:dyDescent="0.25">
      <c r="A21" s="19">
        <v>17</v>
      </c>
      <c r="B21" s="19" t="s">
        <v>196</v>
      </c>
      <c r="C21" s="19" t="s">
        <v>39</v>
      </c>
      <c r="D21" s="6">
        <v>274</v>
      </c>
      <c r="E21" s="6">
        <v>11</v>
      </c>
      <c r="F21" s="6">
        <v>0</v>
      </c>
      <c r="G21" s="6">
        <v>16</v>
      </c>
      <c r="H21" s="6">
        <v>7</v>
      </c>
      <c r="I21" s="6">
        <v>10</v>
      </c>
      <c r="J21" s="6">
        <v>7</v>
      </c>
      <c r="K21" s="6">
        <v>3</v>
      </c>
      <c r="L21" s="6">
        <v>0</v>
      </c>
      <c r="M21" s="6">
        <v>0</v>
      </c>
      <c r="N21" s="6">
        <v>0</v>
      </c>
      <c r="O21" s="6">
        <f t="shared" si="0"/>
        <v>43</v>
      </c>
      <c r="P21" s="5" t="s">
        <v>207</v>
      </c>
    </row>
    <row r="22" spans="1:16" ht="15.75" x14ac:dyDescent="0.25">
      <c r="A22" s="19">
        <v>18</v>
      </c>
      <c r="B22" s="19" t="s">
        <v>183</v>
      </c>
      <c r="C22" s="19" t="s">
        <v>42</v>
      </c>
      <c r="D22" s="6">
        <v>378</v>
      </c>
      <c r="E22" s="6">
        <v>11</v>
      </c>
      <c r="F22" s="6">
        <v>3</v>
      </c>
      <c r="G22" s="6">
        <v>16</v>
      </c>
      <c r="H22" s="6">
        <v>7</v>
      </c>
      <c r="I22" s="6">
        <v>3</v>
      </c>
      <c r="J22" s="6">
        <v>7</v>
      </c>
      <c r="K22" s="6">
        <v>3</v>
      </c>
      <c r="L22" s="6">
        <v>0</v>
      </c>
      <c r="M22" s="6">
        <v>0</v>
      </c>
      <c r="N22" s="6">
        <v>0</v>
      </c>
      <c r="O22" s="6">
        <f t="shared" si="0"/>
        <v>39</v>
      </c>
      <c r="P22" s="5" t="s">
        <v>207</v>
      </c>
    </row>
    <row r="23" spans="1:16" ht="15.75" x14ac:dyDescent="0.25">
      <c r="A23" s="19">
        <v>19</v>
      </c>
      <c r="B23" s="19" t="s">
        <v>174</v>
      </c>
      <c r="C23" s="19" t="s">
        <v>30</v>
      </c>
      <c r="D23" s="6">
        <v>254</v>
      </c>
      <c r="E23" s="6">
        <v>11</v>
      </c>
      <c r="F23" s="6">
        <v>0</v>
      </c>
      <c r="G23" s="6">
        <v>16</v>
      </c>
      <c r="H23" s="6">
        <v>3</v>
      </c>
      <c r="I23" s="6">
        <v>7</v>
      </c>
      <c r="J23" s="6">
        <v>3</v>
      </c>
      <c r="K23" s="6">
        <v>3</v>
      </c>
      <c r="L23" s="6">
        <v>0</v>
      </c>
      <c r="M23" s="6">
        <v>0</v>
      </c>
      <c r="N23" s="6">
        <v>0</v>
      </c>
      <c r="O23" s="6">
        <f t="shared" si="0"/>
        <v>32</v>
      </c>
      <c r="P23" s="5" t="s">
        <v>207</v>
      </c>
    </row>
    <row r="24" spans="1:16" ht="15.75" x14ac:dyDescent="0.25">
      <c r="A24" s="19">
        <v>20</v>
      </c>
      <c r="B24" s="19" t="s">
        <v>189</v>
      </c>
      <c r="C24" s="19" t="s">
        <v>139</v>
      </c>
      <c r="D24" s="6">
        <v>283</v>
      </c>
      <c r="E24" s="6">
        <v>11</v>
      </c>
      <c r="F24" s="6">
        <v>3</v>
      </c>
      <c r="G24" s="6">
        <v>8</v>
      </c>
      <c r="H24" s="6">
        <v>7</v>
      </c>
      <c r="I24" s="6">
        <v>0</v>
      </c>
      <c r="J24" s="6">
        <v>3</v>
      </c>
      <c r="K24" s="6">
        <v>5</v>
      </c>
      <c r="L24" s="6">
        <v>0</v>
      </c>
      <c r="M24" s="6">
        <v>0</v>
      </c>
      <c r="N24" s="6">
        <v>0</v>
      </c>
      <c r="O24" s="6">
        <f t="shared" si="0"/>
        <v>26</v>
      </c>
      <c r="P24" s="5" t="s">
        <v>207</v>
      </c>
    </row>
    <row r="31" spans="1:16" ht="15.75" customHeight="1" x14ac:dyDescent="0.25"/>
    <row r="32" spans="1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sortState ref="A4:O26">
    <sortCondition ref="I9"/>
  </sortState>
  <mergeCells count="10">
    <mergeCell ref="P3:P4"/>
    <mergeCell ref="A3:A4"/>
    <mergeCell ref="B3:B4"/>
    <mergeCell ref="C3:C4"/>
    <mergeCell ref="D3:D4"/>
    <mergeCell ref="G3:K3"/>
    <mergeCell ref="L3:N3"/>
    <mergeCell ref="O3:O4"/>
    <mergeCell ref="F3:F4"/>
    <mergeCell ref="E3:E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Argentum</dc:creator>
  <cp:lastModifiedBy>Rozhnova</cp:lastModifiedBy>
  <cp:lastPrinted>2024-12-09T08:02:12Z</cp:lastPrinted>
  <dcterms:created xsi:type="dcterms:W3CDTF">2015-06-05T18:19:34Z</dcterms:created>
  <dcterms:modified xsi:type="dcterms:W3CDTF">2024-12-11T09:17:46Z</dcterms:modified>
</cp:coreProperties>
</file>