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2"/>
  </bookViews>
  <sheets>
    <sheet name="7 класс" sheetId="17" r:id="rId1"/>
    <sheet name="8 класс" sheetId="18" r:id="rId2"/>
    <sheet name="9 класс" sheetId="19" r:id="rId3"/>
    <sheet name="10 класс" sheetId="20" r:id="rId4"/>
    <sheet name="11 класс" sheetId="21" r:id="rId5"/>
  </sheets>
  <definedNames>
    <definedName name="_xlnm._FilterDatabase" localSheetId="3" hidden="1">'10 класс'!$A$4:$P$252</definedName>
    <definedName name="_xlnm._FilterDatabase" localSheetId="4" hidden="1">'11 класс'!$A$4:$P$86</definedName>
    <definedName name="_xlnm._FilterDatabase" localSheetId="0" hidden="1">'7 класс'!$A$4:$O$55</definedName>
    <definedName name="_xlnm._FilterDatabase" localSheetId="1" hidden="1">'8 класс'!$A$4:$O$80</definedName>
    <definedName name="_xlnm._FilterDatabase" localSheetId="2" hidden="1">'9 класс'!$A$4:$P$43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" i="21" l="1"/>
  <c r="O85" i="21"/>
  <c r="O84" i="21"/>
  <c r="O83" i="21"/>
  <c r="O82" i="21"/>
  <c r="O81" i="21"/>
  <c r="O80" i="21"/>
  <c r="O79" i="21"/>
  <c r="O78" i="21"/>
  <c r="O77" i="21"/>
  <c r="O76" i="21"/>
  <c r="O75" i="21"/>
  <c r="O74" i="21"/>
  <c r="O73" i="21"/>
  <c r="O72" i="21"/>
  <c r="O71" i="21"/>
  <c r="O70" i="21"/>
  <c r="O69" i="21"/>
  <c r="O68" i="21"/>
  <c r="O67" i="21"/>
  <c r="O66" i="21"/>
  <c r="O65" i="21"/>
  <c r="O64" i="21"/>
  <c r="O63" i="21"/>
  <c r="O62" i="21"/>
  <c r="O61" i="21"/>
  <c r="O60" i="21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M27" i="17"/>
  <c r="L27" i="17"/>
  <c r="K27" i="17"/>
  <c r="J27" i="17"/>
  <c r="I27" i="17"/>
  <c r="H27" i="17"/>
  <c r="G27" i="17"/>
  <c r="F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27" i="17" l="1"/>
</calcChain>
</file>

<file path=xl/sharedStrings.xml><?xml version="1.0" encoding="utf-8"?>
<sst xmlns="http://schemas.openxmlformats.org/spreadsheetml/2006/main" count="994" uniqueCount="335">
  <si>
    <t>№ п/п</t>
  </si>
  <si>
    <t>Фамилия</t>
  </si>
  <si>
    <t>Класс</t>
  </si>
  <si>
    <t>ОУ</t>
  </si>
  <si>
    <t>Результат</t>
  </si>
  <si>
    <t>Статус</t>
  </si>
  <si>
    <t>Задание 1</t>
  </si>
  <si>
    <t>Задание 2</t>
  </si>
  <si>
    <t>Т</t>
  </si>
  <si>
    <t>К</t>
  </si>
  <si>
    <t>Г</t>
  </si>
  <si>
    <t>А</t>
  </si>
  <si>
    <t>В</t>
  </si>
  <si>
    <t>Е</t>
  </si>
  <si>
    <t>Д</t>
  </si>
  <si>
    <t>М</t>
  </si>
  <si>
    <t>Э</t>
  </si>
  <si>
    <t>Аличуева</t>
  </si>
  <si>
    <t>Антонова</t>
  </si>
  <si>
    <t>Астапова</t>
  </si>
  <si>
    <t>Баранова</t>
  </si>
  <si>
    <t>Я</t>
  </si>
  <si>
    <t>Р</t>
  </si>
  <si>
    <t>З</t>
  </si>
  <si>
    <t>У</t>
  </si>
  <si>
    <t>П</t>
  </si>
  <si>
    <t>Борисов</t>
  </si>
  <si>
    <t>Н</t>
  </si>
  <si>
    <t>Борхварт</t>
  </si>
  <si>
    <t>С</t>
  </si>
  <si>
    <t>Ю</t>
  </si>
  <si>
    <t>Быкова</t>
  </si>
  <si>
    <t>Валукина</t>
  </si>
  <si>
    <t>Васильев</t>
  </si>
  <si>
    <t>И</t>
  </si>
  <si>
    <t>Васнева</t>
  </si>
  <si>
    <t>Ватанина</t>
  </si>
  <si>
    <t>Вдовин</t>
  </si>
  <si>
    <t>Винтовкин</t>
  </si>
  <si>
    <t>Ф</t>
  </si>
  <si>
    <t>Вислоух</t>
  </si>
  <si>
    <t>Б</t>
  </si>
  <si>
    <t>Воронина</t>
  </si>
  <si>
    <t>Воропаев</t>
  </si>
  <si>
    <t>Воротягин</t>
  </si>
  <si>
    <t>Герасимова</t>
  </si>
  <si>
    <t>О</t>
  </si>
  <si>
    <t>Гончарова</t>
  </si>
  <si>
    <t>Горский</t>
  </si>
  <si>
    <t>Горьковец</t>
  </si>
  <si>
    <t>Григорьев</t>
  </si>
  <si>
    <t>Григорьева</t>
  </si>
  <si>
    <t>Гулян</t>
  </si>
  <si>
    <t>Гуськова</t>
  </si>
  <si>
    <t>Данильченко</t>
  </si>
  <si>
    <t>Ефременко</t>
  </si>
  <si>
    <t>Ефремова</t>
  </si>
  <si>
    <t>Жуков</t>
  </si>
  <si>
    <t>Журавина</t>
  </si>
  <si>
    <t>Загитова</t>
  </si>
  <si>
    <t>Загораев</t>
  </si>
  <si>
    <t>Зайцева</t>
  </si>
  <si>
    <t>Зверева</t>
  </si>
  <si>
    <t>Зубков</t>
  </si>
  <si>
    <t>Иванов</t>
  </si>
  <si>
    <t>Игнатьев</t>
  </si>
  <si>
    <t>Ильина</t>
  </si>
  <si>
    <t>Карлуков</t>
  </si>
  <si>
    <t>Карпов</t>
  </si>
  <si>
    <t>Качур</t>
  </si>
  <si>
    <t>Клепикова</t>
  </si>
  <si>
    <t>Ключникова</t>
  </si>
  <si>
    <t>Л</t>
  </si>
  <si>
    <t>Козьменко</t>
  </si>
  <si>
    <t>Колосова</t>
  </si>
  <si>
    <t>Компаниец</t>
  </si>
  <si>
    <t>Кудряшов</t>
  </si>
  <si>
    <t>Кузнецов</t>
  </si>
  <si>
    <t>Лексукова</t>
  </si>
  <si>
    <t>Лицкалова</t>
  </si>
  <si>
    <t>Лукаревский</t>
  </si>
  <si>
    <t>Лукин</t>
  </si>
  <si>
    <t>Мамедов</t>
  </si>
  <si>
    <t>Мельникова</t>
  </si>
  <si>
    <t>Мешковский</t>
  </si>
  <si>
    <t>Мичурина</t>
  </si>
  <si>
    <t>Мозин</t>
  </si>
  <si>
    <t>Нечаев</t>
  </si>
  <si>
    <t>Нивейкина</t>
  </si>
  <si>
    <t>Овчинникова</t>
  </si>
  <si>
    <t>Пирожникова</t>
  </si>
  <si>
    <t>Пих</t>
  </si>
  <si>
    <t>Понкратов</t>
  </si>
  <si>
    <t>Прокофьева</t>
  </si>
  <si>
    <t>Растворова</t>
  </si>
  <si>
    <t>Руднева</t>
  </si>
  <si>
    <t>Рыжиков</t>
  </si>
  <si>
    <t>Рытов</t>
  </si>
  <si>
    <t>Рязанов</t>
  </si>
  <si>
    <t>Ряскин</t>
  </si>
  <si>
    <t>Сандецкий</t>
  </si>
  <si>
    <t>Саркисян</t>
  </si>
  <si>
    <t>Селютина</t>
  </si>
  <si>
    <t>Сизоненко</t>
  </si>
  <si>
    <t>Симановская</t>
  </si>
  <si>
    <t>Стукало</t>
  </si>
  <si>
    <t>Тагаева</t>
  </si>
  <si>
    <t>Тинова</t>
  </si>
  <si>
    <t>Угрюмов</t>
  </si>
  <si>
    <t>Федорова</t>
  </si>
  <si>
    <t>Филиппов</t>
  </si>
  <si>
    <t>Форсюк</t>
  </si>
  <si>
    <t>Харьковская</t>
  </si>
  <si>
    <t>Черняева</t>
  </si>
  <si>
    <t>Шарафиева</t>
  </si>
  <si>
    <t>Щедрин</t>
  </si>
  <si>
    <t>Акатьева</t>
  </si>
  <si>
    <t>Архипова</t>
  </si>
  <si>
    <t>Балькина</t>
  </si>
  <si>
    <t>Беликов</t>
  </si>
  <si>
    <t>Вавиленкова</t>
  </si>
  <si>
    <t>Гайдукова</t>
  </si>
  <si>
    <t>Гнездилова</t>
  </si>
  <si>
    <t>Голубева</t>
  </si>
  <si>
    <t>Гусева</t>
  </si>
  <si>
    <t>Деменкова</t>
  </si>
  <si>
    <t>Заславский</t>
  </si>
  <si>
    <t>Ивченков</t>
  </si>
  <si>
    <t>Карпенко</t>
  </si>
  <si>
    <t>Клинкова</t>
  </si>
  <si>
    <t>Ковалев</t>
  </si>
  <si>
    <t>Колесова</t>
  </si>
  <si>
    <t>Колтуненко</t>
  </si>
  <si>
    <t>Комаров</t>
  </si>
  <si>
    <t>Кохова</t>
  </si>
  <si>
    <t>Кравченко</t>
  </si>
  <si>
    <t>Крюкова</t>
  </si>
  <si>
    <t>Кузьменко</t>
  </si>
  <si>
    <t>Кулабухова</t>
  </si>
  <si>
    <t>Кумысов</t>
  </si>
  <si>
    <t>Лобачева</t>
  </si>
  <si>
    <t>Лукиных</t>
  </si>
  <si>
    <t>Лысков</t>
  </si>
  <si>
    <t>Маркелов</t>
  </si>
  <si>
    <t>Маркова</t>
  </si>
  <si>
    <t>Морева</t>
  </si>
  <si>
    <t>Муханьков</t>
  </si>
  <si>
    <t>Омельченко</t>
  </si>
  <si>
    <t>Петрова</t>
  </si>
  <si>
    <t>Пинягина</t>
  </si>
  <si>
    <t>Почетный</t>
  </si>
  <si>
    <t>Пугина</t>
  </si>
  <si>
    <t>Семенский</t>
  </si>
  <si>
    <t>Сидорова</t>
  </si>
  <si>
    <t>Смирнов</t>
  </si>
  <si>
    <t>Смолин</t>
  </si>
  <si>
    <t>Тимофеев</t>
  </si>
  <si>
    <t>Усанова</t>
  </si>
  <si>
    <t>Федоров</t>
  </si>
  <si>
    <t>Харитонова</t>
  </si>
  <si>
    <t>Цаплинская</t>
  </si>
  <si>
    <t>Циганер</t>
  </si>
  <si>
    <t>Чистяков</t>
  </si>
  <si>
    <t>Шатов</t>
  </si>
  <si>
    <t>Алонова</t>
  </si>
  <si>
    <t>Баймаков</t>
  </si>
  <si>
    <t>Белова</t>
  </si>
  <si>
    <t>Березина</t>
  </si>
  <si>
    <t>Быстров</t>
  </si>
  <si>
    <t>Ж</t>
  </si>
  <si>
    <t>Думина</t>
  </si>
  <si>
    <t>Ефимова</t>
  </si>
  <si>
    <t>Журавлева</t>
  </si>
  <si>
    <t>Искендерова</t>
  </si>
  <si>
    <t>Керкина</t>
  </si>
  <si>
    <t>Козырева</t>
  </si>
  <si>
    <t>Колосовская</t>
  </si>
  <si>
    <t>Королькова</t>
  </si>
  <si>
    <t>Крупнова</t>
  </si>
  <si>
    <t>Куняшева</t>
  </si>
  <si>
    <t>Лебедева</t>
  </si>
  <si>
    <t>Логвинова</t>
  </si>
  <si>
    <t>Лысенко</t>
  </si>
  <si>
    <t>Мариничева</t>
  </si>
  <si>
    <t>Млоток</t>
  </si>
  <si>
    <t>Мухина</t>
  </si>
  <si>
    <t>Пудиков</t>
  </si>
  <si>
    <t>Рябов</t>
  </si>
  <si>
    <t>Сосновская</t>
  </si>
  <si>
    <t>Спирина</t>
  </si>
  <si>
    <t>Ткаченко</t>
  </si>
  <si>
    <t>Федотова</t>
  </si>
  <si>
    <t>Чубриков</t>
  </si>
  <si>
    <t>Шалаева</t>
  </si>
  <si>
    <t>Шудегова</t>
  </si>
  <si>
    <t>Яковлева</t>
  </si>
  <si>
    <t>Алексахина</t>
  </si>
  <si>
    <t>Антон</t>
  </si>
  <si>
    <t>Белых</t>
  </si>
  <si>
    <t>Богомолов</t>
  </si>
  <si>
    <t>Братунец</t>
  </si>
  <si>
    <t>Будкевич</t>
  </si>
  <si>
    <t>Гаврилина</t>
  </si>
  <si>
    <t>Добролюбова</t>
  </si>
  <si>
    <t>Докучаева</t>
  </si>
  <si>
    <t>Доменко</t>
  </si>
  <si>
    <t>Дубинец</t>
  </si>
  <si>
    <t>Дыбенко</t>
  </si>
  <si>
    <t>Евстратий</t>
  </si>
  <si>
    <t>Жужа</t>
  </si>
  <si>
    <t>Завьялова</t>
  </si>
  <si>
    <t>Зиганшин</t>
  </si>
  <si>
    <t>Зинин</t>
  </si>
  <si>
    <t>Зиннурова</t>
  </si>
  <si>
    <t>Зотова</t>
  </si>
  <si>
    <t>Иванилова</t>
  </si>
  <si>
    <t>Ивахин</t>
  </si>
  <si>
    <t>Казенкина</t>
  </si>
  <si>
    <t>Капралова</t>
  </si>
  <si>
    <t>Каримова</t>
  </si>
  <si>
    <t>Колесников</t>
  </si>
  <si>
    <t>Кондакова</t>
  </si>
  <si>
    <t>Кондратьева</t>
  </si>
  <si>
    <t>Кулабухов</t>
  </si>
  <si>
    <t>Кулик</t>
  </si>
  <si>
    <t>Куратнина</t>
  </si>
  <si>
    <t>Марчук</t>
  </si>
  <si>
    <t>Мещененко</t>
  </si>
  <si>
    <t>Михеева</t>
  </si>
  <si>
    <t>Молчанов</t>
  </si>
  <si>
    <t>Мучкина</t>
  </si>
  <si>
    <t>Немыкина</t>
  </si>
  <si>
    <t>Никотин</t>
  </si>
  <si>
    <t>Нилов</t>
  </si>
  <si>
    <t>Образцова</t>
  </si>
  <si>
    <t>Панин</t>
  </si>
  <si>
    <t>Пинчук</t>
  </si>
  <si>
    <t>Плетнёва</t>
  </si>
  <si>
    <t>Полушина</t>
  </si>
  <si>
    <t>Рубцова</t>
  </si>
  <si>
    <t>Рулев</t>
  </si>
  <si>
    <t>Рыжова</t>
  </si>
  <si>
    <t>Савинова</t>
  </si>
  <si>
    <t>Сиверина</t>
  </si>
  <si>
    <t>Силкин</t>
  </si>
  <si>
    <t>Спиридонов</t>
  </si>
  <si>
    <t>Третьякова</t>
  </si>
  <si>
    <t>Фостий</t>
  </si>
  <si>
    <t>Хрусталева</t>
  </si>
  <si>
    <t>Цой</t>
  </si>
  <si>
    <t>Чеснокова</t>
  </si>
  <si>
    <t>Чурганова</t>
  </si>
  <si>
    <t>Шарипов</t>
  </si>
  <si>
    <t>Шестова</t>
  </si>
  <si>
    <t>Щеголев</t>
  </si>
  <si>
    <t>Абдусамедова</t>
  </si>
  <si>
    <t>Авраменко</t>
  </si>
  <si>
    <t>Балакирев</t>
  </si>
  <si>
    <t>Бачурина</t>
  </si>
  <si>
    <t>Белихова</t>
  </si>
  <si>
    <t>Виноградова</t>
  </si>
  <si>
    <t>Вовченко</t>
  </si>
  <si>
    <t>Гайбалова</t>
  </si>
  <si>
    <t>Горяинов</t>
  </si>
  <si>
    <t>Демидов</t>
  </si>
  <si>
    <t>Дышкантюк</t>
  </si>
  <si>
    <t>Жидков</t>
  </si>
  <si>
    <t>Жорина</t>
  </si>
  <si>
    <t>Закленкова</t>
  </si>
  <si>
    <t>Зенков</t>
  </si>
  <si>
    <t>Исхаков</t>
  </si>
  <si>
    <t>Кашин</t>
  </si>
  <si>
    <t>Кожанова</t>
  </si>
  <si>
    <t>Лукашук</t>
  </si>
  <si>
    <t>Лушин</t>
  </si>
  <si>
    <t>Мишин</t>
  </si>
  <si>
    <t>Никифоров</t>
  </si>
  <si>
    <t>Новиков</t>
  </si>
  <si>
    <t>Одинцов</t>
  </si>
  <si>
    <t>Пикулина</t>
  </si>
  <si>
    <t>Рожнева</t>
  </si>
  <si>
    <t>Рябова</t>
  </si>
  <si>
    <t>Рябушкина</t>
  </si>
  <si>
    <t>Савельева</t>
  </si>
  <si>
    <t>Сокол</t>
  </si>
  <si>
    <t>Солодкова</t>
  </si>
  <si>
    <t>Сутягина</t>
  </si>
  <si>
    <t>Урмазов</t>
  </si>
  <si>
    <t>Фризен</t>
  </si>
  <si>
    <t>Хамиджонов</t>
  </si>
  <si>
    <t>Хачатуров</t>
  </si>
  <si>
    <t>Хиценко</t>
  </si>
  <si>
    <t>Чаркина</t>
  </si>
  <si>
    <t>Швиленко</t>
  </si>
  <si>
    <t>Шутова</t>
  </si>
  <si>
    <t>Щепанов</t>
  </si>
  <si>
    <t>Щулепова</t>
  </si>
  <si>
    <t>Юргина</t>
  </si>
  <si>
    <t>Задание 4</t>
  </si>
  <si>
    <t>Задание 5</t>
  </si>
  <si>
    <t>Задание 6</t>
  </si>
  <si>
    <t>Задание 7</t>
  </si>
  <si>
    <t>Тур</t>
  </si>
  <si>
    <t>Куракин</t>
  </si>
  <si>
    <t>Лавринова</t>
  </si>
  <si>
    <t>Романенкова</t>
  </si>
  <si>
    <t>Гусановская</t>
  </si>
  <si>
    <t>Лепешонкова</t>
  </si>
  <si>
    <t>шря</t>
  </si>
  <si>
    <t>дельта</t>
  </si>
  <si>
    <t>сву</t>
  </si>
  <si>
    <t>Имя</t>
  </si>
  <si>
    <t>Районный этап всероссийской олимпиады школьников по обществознанию 2023-2024 уч. г.</t>
  </si>
  <si>
    <t>Задание 3.2</t>
  </si>
  <si>
    <t>Задание 3.1</t>
  </si>
  <si>
    <t>Задание 3.3</t>
  </si>
  <si>
    <t>Ермолаева</t>
  </si>
  <si>
    <t>Бельская</t>
  </si>
  <si>
    <t>Абакумова</t>
  </si>
  <si>
    <t>Игнатенко</t>
  </si>
  <si>
    <t>Усачева</t>
  </si>
  <si>
    <t>Драшка</t>
  </si>
  <si>
    <t>Багдасаров</t>
  </si>
  <si>
    <t>Хошабова</t>
  </si>
  <si>
    <t>Бабицкая</t>
  </si>
  <si>
    <t>Ляхова</t>
  </si>
  <si>
    <t>Лубков</t>
  </si>
  <si>
    <t>Тихомирова</t>
  </si>
  <si>
    <t>Солдатов</t>
  </si>
  <si>
    <t>Гадилова</t>
  </si>
  <si>
    <t>Стрелова</t>
  </si>
  <si>
    <t>Репина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</si>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</sst>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Times New Roman"/>
      <family val="1"/>
      <charset val="1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0" fillId="0" borderId="1" xfId="0" applyBorder="1"/>
    <xf numFmtId="0" fontId="5" fillId="0" borderId="1" xfId="0" applyFont="1" applyBorder="1"/>
    <xf numFmtId="0" fontId="0" fillId="0" borderId="1" xfId="0" applyFill="1" applyBorder="1"/>
    <xf numFmtId="0" fontId="0" fillId="3" borderId="1" xfId="0" applyFill="1" applyBorder="1"/>
    <xf numFmtId="0" fontId="5" fillId="0" borderId="1" xfId="1" applyFont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5" fillId="4" borderId="0" xfId="0" applyFont="1" applyFill="1" applyBorder="1"/>
    <xf numFmtId="0" fontId="0" fillId="4" borderId="1" xfId="0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4" borderId="1" xfId="0" applyFont="1" applyFill="1" applyBorder="1"/>
    <xf numFmtId="0" fontId="5" fillId="4" borderId="1" xfId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3" borderId="1" xfId="0" applyFont="1" applyFill="1" applyBorder="1"/>
    <xf numFmtId="0" fontId="5" fillId="3" borderId="1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workbookViewId="0">
      <selection activeCell="Q8" sqref="Q8"/>
    </sheetView>
  </sheetViews>
  <sheetFormatPr defaultRowHeight="15.75" x14ac:dyDescent="0.25"/>
  <cols>
    <col min="1" max="1" width="6.28515625" style="12" customWidth="1"/>
    <col min="2" max="2" width="13.5703125" style="2" customWidth="1"/>
    <col min="3" max="3" width="7" style="2" customWidth="1"/>
    <col min="4" max="4" width="7.140625" style="2" customWidth="1"/>
    <col min="5" max="5" width="9.140625" style="12"/>
    <col min="6" max="13" width="9.140625" style="2"/>
    <col min="14" max="14" width="12" style="2" customWidth="1"/>
    <col min="15" max="15" width="12.140625" style="2" bestFit="1" customWidth="1"/>
    <col min="16" max="16" width="9.140625" style="2"/>
  </cols>
  <sheetData>
    <row r="2" spans="1:16" s="4" customFormat="1" ht="18.75" x14ac:dyDescent="0.3">
      <c r="A2" s="10"/>
      <c r="B2" s="3" t="s">
        <v>312</v>
      </c>
      <c r="C2" s="3"/>
      <c r="D2" s="3"/>
      <c r="E2" s="10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1:16" s="7" customFormat="1" ht="28.5" customHeight="1" x14ac:dyDescent="0.25">
      <c r="A4" s="5" t="s">
        <v>0</v>
      </c>
      <c r="B4" s="5" t="s">
        <v>1</v>
      </c>
      <c r="C4" s="5" t="s">
        <v>311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314</v>
      </c>
      <c r="I4" s="5" t="s">
        <v>313</v>
      </c>
      <c r="J4" s="5" t="s">
        <v>315</v>
      </c>
      <c r="K4" s="5" t="s">
        <v>298</v>
      </c>
      <c r="L4" s="5" t="s">
        <v>299</v>
      </c>
      <c r="M4" s="5" t="s">
        <v>300</v>
      </c>
      <c r="N4" s="5" t="s">
        <v>4</v>
      </c>
      <c r="O4" s="5" t="s">
        <v>5</v>
      </c>
      <c r="P4" s="6"/>
    </row>
    <row r="5" spans="1:16" s="15" customFormat="1" x14ac:dyDescent="0.25">
      <c r="A5" s="22">
        <v>1</v>
      </c>
      <c r="B5" s="23" t="s">
        <v>182</v>
      </c>
      <c r="C5" s="23" t="s">
        <v>11</v>
      </c>
      <c r="D5" s="22">
        <v>387</v>
      </c>
      <c r="E5" s="22">
        <v>7</v>
      </c>
      <c r="F5" s="24">
        <v>4</v>
      </c>
      <c r="G5" s="24">
        <v>0</v>
      </c>
      <c r="H5" s="24">
        <v>0</v>
      </c>
      <c r="I5" s="24">
        <v>3</v>
      </c>
      <c r="J5" s="24">
        <v>3</v>
      </c>
      <c r="K5" s="24">
        <v>7</v>
      </c>
      <c r="L5" s="24">
        <v>6</v>
      </c>
      <c r="M5" s="24">
        <v>4</v>
      </c>
      <c r="N5" s="25">
        <f t="shared" ref="N5:N36" si="0">SUM(F5:M5)</f>
        <v>27</v>
      </c>
      <c r="O5" s="23" t="s">
        <v>332</v>
      </c>
      <c r="P5" s="14"/>
    </row>
    <row r="6" spans="1:16" s="15" customFormat="1" x14ac:dyDescent="0.25">
      <c r="A6" s="22">
        <v>2</v>
      </c>
      <c r="B6" s="23" t="s">
        <v>287</v>
      </c>
      <c r="C6" s="23" t="s">
        <v>14</v>
      </c>
      <c r="D6" s="22">
        <v>393</v>
      </c>
      <c r="E6" s="22">
        <v>7</v>
      </c>
      <c r="F6" s="26">
        <v>5</v>
      </c>
      <c r="G6" s="26">
        <v>2</v>
      </c>
      <c r="H6" s="26">
        <v>1</v>
      </c>
      <c r="I6" s="26">
        <v>3</v>
      </c>
      <c r="J6" s="26">
        <v>1</v>
      </c>
      <c r="K6" s="26">
        <v>7</v>
      </c>
      <c r="L6" s="26">
        <v>6</v>
      </c>
      <c r="M6" s="27">
        <v>2</v>
      </c>
      <c r="N6" s="25">
        <f t="shared" si="0"/>
        <v>27</v>
      </c>
      <c r="O6" s="23" t="s">
        <v>332</v>
      </c>
      <c r="P6" s="14"/>
    </row>
    <row r="7" spans="1:16" s="15" customFormat="1" x14ac:dyDescent="0.25">
      <c r="A7" s="22">
        <v>3</v>
      </c>
      <c r="B7" s="23" t="s">
        <v>258</v>
      </c>
      <c r="C7" s="23" t="s">
        <v>8</v>
      </c>
      <c r="D7" s="22">
        <v>244</v>
      </c>
      <c r="E7" s="22">
        <v>7</v>
      </c>
      <c r="F7" s="28">
        <v>3</v>
      </c>
      <c r="G7" s="28">
        <v>1</v>
      </c>
      <c r="H7" s="28">
        <v>0</v>
      </c>
      <c r="I7" s="28">
        <v>3</v>
      </c>
      <c r="J7" s="28">
        <v>2</v>
      </c>
      <c r="K7" s="28">
        <v>8</v>
      </c>
      <c r="L7" s="28">
        <v>4</v>
      </c>
      <c r="M7" s="28">
        <v>4</v>
      </c>
      <c r="N7" s="25">
        <f t="shared" si="0"/>
        <v>25</v>
      </c>
      <c r="O7" s="23" t="s">
        <v>332</v>
      </c>
      <c r="P7" s="14"/>
    </row>
    <row r="8" spans="1:16" s="15" customFormat="1" x14ac:dyDescent="0.25">
      <c r="A8" s="22">
        <v>4</v>
      </c>
      <c r="B8" s="23" t="s">
        <v>265</v>
      </c>
      <c r="C8" s="23" t="s">
        <v>11</v>
      </c>
      <c r="D8" s="22">
        <v>244</v>
      </c>
      <c r="E8" s="22">
        <v>7</v>
      </c>
      <c r="F8" s="28">
        <v>5</v>
      </c>
      <c r="G8" s="28">
        <v>1</v>
      </c>
      <c r="H8" s="28">
        <v>0</v>
      </c>
      <c r="I8" s="28">
        <v>3</v>
      </c>
      <c r="J8" s="28">
        <v>1</v>
      </c>
      <c r="K8" s="28">
        <v>6</v>
      </c>
      <c r="L8" s="28">
        <v>4</v>
      </c>
      <c r="M8" s="28">
        <v>4</v>
      </c>
      <c r="N8" s="25">
        <f t="shared" si="0"/>
        <v>24</v>
      </c>
      <c r="O8" s="23" t="s">
        <v>333</v>
      </c>
      <c r="P8" s="14"/>
    </row>
    <row r="9" spans="1:16" s="15" customFormat="1" x14ac:dyDescent="0.25">
      <c r="A9" s="22">
        <v>5</v>
      </c>
      <c r="B9" s="23" t="s">
        <v>286</v>
      </c>
      <c r="C9" s="23" t="s">
        <v>12</v>
      </c>
      <c r="D9" s="22">
        <v>254</v>
      </c>
      <c r="E9" s="22">
        <v>7</v>
      </c>
      <c r="F9" s="28">
        <v>3</v>
      </c>
      <c r="G9" s="28">
        <v>0</v>
      </c>
      <c r="H9" s="28">
        <v>1</v>
      </c>
      <c r="I9" s="28">
        <v>3</v>
      </c>
      <c r="J9" s="28">
        <v>2</v>
      </c>
      <c r="K9" s="28">
        <v>8</v>
      </c>
      <c r="L9" s="28">
        <v>4</v>
      </c>
      <c r="M9" s="28">
        <v>3</v>
      </c>
      <c r="N9" s="25">
        <f t="shared" si="0"/>
        <v>24</v>
      </c>
      <c r="O9" s="23" t="s">
        <v>333</v>
      </c>
      <c r="P9" s="14"/>
    </row>
    <row r="10" spans="1:16" s="15" customFormat="1" x14ac:dyDescent="0.25">
      <c r="A10" s="22">
        <v>6</v>
      </c>
      <c r="B10" s="23" t="s">
        <v>270</v>
      </c>
      <c r="C10" s="23" t="s">
        <v>16</v>
      </c>
      <c r="D10" s="22">
        <v>504</v>
      </c>
      <c r="E10" s="22">
        <v>7</v>
      </c>
      <c r="F10" s="28">
        <v>5</v>
      </c>
      <c r="G10" s="28">
        <v>1</v>
      </c>
      <c r="H10" s="28">
        <v>0</v>
      </c>
      <c r="I10" s="28">
        <v>3</v>
      </c>
      <c r="J10" s="28">
        <v>0</v>
      </c>
      <c r="K10" s="28">
        <v>4</v>
      </c>
      <c r="L10" s="28">
        <v>4</v>
      </c>
      <c r="M10" s="28">
        <v>4</v>
      </c>
      <c r="N10" s="25">
        <f t="shared" si="0"/>
        <v>21</v>
      </c>
      <c r="O10" s="23" t="s">
        <v>333</v>
      </c>
      <c r="P10" s="14"/>
    </row>
    <row r="11" spans="1:16" s="15" customFormat="1" x14ac:dyDescent="0.25">
      <c r="A11" s="22">
        <v>7</v>
      </c>
      <c r="B11" s="23" t="s">
        <v>276</v>
      </c>
      <c r="C11" s="23" t="s">
        <v>14</v>
      </c>
      <c r="D11" s="22">
        <v>378</v>
      </c>
      <c r="E11" s="22">
        <v>7</v>
      </c>
      <c r="F11" s="28">
        <v>3</v>
      </c>
      <c r="G11" s="28">
        <v>0</v>
      </c>
      <c r="H11" s="28">
        <v>0</v>
      </c>
      <c r="I11" s="28">
        <v>1</v>
      </c>
      <c r="J11" s="28">
        <v>3</v>
      </c>
      <c r="K11" s="28">
        <v>6</v>
      </c>
      <c r="L11" s="28">
        <v>6</v>
      </c>
      <c r="M11" s="28">
        <v>2</v>
      </c>
      <c r="N11" s="25">
        <f t="shared" si="0"/>
        <v>21</v>
      </c>
      <c r="O11" s="23" t="s">
        <v>333</v>
      </c>
      <c r="P11" s="14"/>
    </row>
    <row r="12" spans="1:16" s="15" customFormat="1" x14ac:dyDescent="0.25">
      <c r="A12" s="22">
        <v>8</v>
      </c>
      <c r="B12" s="23" t="s">
        <v>281</v>
      </c>
      <c r="C12" s="23" t="s">
        <v>13</v>
      </c>
      <c r="D12" s="22">
        <v>248</v>
      </c>
      <c r="E12" s="22">
        <v>7</v>
      </c>
      <c r="F12" s="28">
        <v>3</v>
      </c>
      <c r="G12" s="28">
        <v>1</v>
      </c>
      <c r="H12" s="28">
        <v>0</v>
      </c>
      <c r="I12" s="28">
        <v>2</v>
      </c>
      <c r="J12" s="28">
        <v>1</v>
      </c>
      <c r="K12" s="28">
        <v>7</v>
      </c>
      <c r="L12" s="28">
        <v>4</v>
      </c>
      <c r="M12" s="28">
        <v>3</v>
      </c>
      <c r="N12" s="25">
        <f t="shared" si="0"/>
        <v>21</v>
      </c>
      <c r="O12" s="23" t="s">
        <v>333</v>
      </c>
      <c r="P12" s="14"/>
    </row>
    <row r="13" spans="1:16" s="15" customFormat="1" x14ac:dyDescent="0.25">
      <c r="A13" s="22">
        <v>9</v>
      </c>
      <c r="B13" s="23" t="s">
        <v>158</v>
      </c>
      <c r="C13" s="23" t="s">
        <v>11</v>
      </c>
      <c r="D13" s="22">
        <v>244</v>
      </c>
      <c r="E13" s="22">
        <v>7</v>
      </c>
      <c r="F13" s="28">
        <v>5</v>
      </c>
      <c r="G13" s="28">
        <v>1</v>
      </c>
      <c r="H13" s="28">
        <v>0</v>
      </c>
      <c r="I13" s="28">
        <v>4</v>
      </c>
      <c r="J13" s="28">
        <v>0</v>
      </c>
      <c r="K13" s="28">
        <v>4</v>
      </c>
      <c r="L13" s="28">
        <v>4</v>
      </c>
      <c r="M13" s="28">
        <v>3</v>
      </c>
      <c r="N13" s="25">
        <f t="shared" si="0"/>
        <v>21</v>
      </c>
      <c r="O13" s="23" t="s">
        <v>333</v>
      </c>
      <c r="P13" s="14"/>
    </row>
    <row r="14" spans="1:16" s="15" customFormat="1" x14ac:dyDescent="0.25">
      <c r="A14" s="22">
        <v>10</v>
      </c>
      <c r="B14" s="23" t="s">
        <v>293</v>
      </c>
      <c r="C14" s="23" t="s">
        <v>22</v>
      </c>
      <c r="D14" s="22">
        <v>244</v>
      </c>
      <c r="E14" s="22">
        <v>7</v>
      </c>
      <c r="F14" s="28">
        <v>4</v>
      </c>
      <c r="G14" s="28">
        <v>2</v>
      </c>
      <c r="H14" s="28">
        <v>0</v>
      </c>
      <c r="I14" s="28">
        <v>3</v>
      </c>
      <c r="J14" s="28">
        <v>0</v>
      </c>
      <c r="K14" s="28">
        <v>5</v>
      </c>
      <c r="L14" s="28">
        <v>2</v>
      </c>
      <c r="M14" s="28">
        <v>5</v>
      </c>
      <c r="N14" s="25">
        <f t="shared" si="0"/>
        <v>21</v>
      </c>
      <c r="O14" s="23" t="s">
        <v>333</v>
      </c>
      <c r="P14" s="14"/>
    </row>
    <row r="15" spans="1:16" s="15" customFormat="1" x14ac:dyDescent="0.25">
      <c r="A15" s="22">
        <v>11</v>
      </c>
      <c r="B15" s="23" t="s">
        <v>257</v>
      </c>
      <c r="C15" s="23" t="s">
        <v>14</v>
      </c>
      <c r="D15" s="22">
        <v>506</v>
      </c>
      <c r="E15" s="22">
        <v>7</v>
      </c>
      <c r="F15" s="28">
        <v>3</v>
      </c>
      <c r="G15" s="28">
        <v>0</v>
      </c>
      <c r="H15" s="28">
        <v>0</v>
      </c>
      <c r="I15" s="28">
        <v>2</v>
      </c>
      <c r="J15" s="28">
        <v>2</v>
      </c>
      <c r="K15" s="28">
        <v>6</v>
      </c>
      <c r="L15" s="28">
        <v>4</v>
      </c>
      <c r="M15" s="28">
        <v>3</v>
      </c>
      <c r="N15" s="25">
        <f t="shared" si="0"/>
        <v>20</v>
      </c>
      <c r="O15" s="23" t="s">
        <v>333</v>
      </c>
      <c r="P15" s="14"/>
    </row>
    <row r="16" spans="1:16" s="15" customFormat="1" x14ac:dyDescent="0.25">
      <c r="A16" s="22">
        <v>12</v>
      </c>
      <c r="B16" s="23" t="s">
        <v>279</v>
      </c>
      <c r="C16" s="23" t="s">
        <v>11</v>
      </c>
      <c r="D16" s="22">
        <v>248</v>
      </c>
      <c r="E16" s="22">
        <v>7</v>
      </c>
      <c r="F16" s="28">
        <v>4</v>
      </c>
      <c r="G16" s="28">
        <v>0</v>
      </c>
      <c r="H16" s="28">
        <v>0</v>
      </c>
      <c r="I16" s="28">
        <v>2</v>
      </c>
      <c r="J16" s="28">
        <v>2</v>
      </c>
      <c r="K16" s="28">
        <v>6</v>
      </c>
      <c r="L16" s="28">
        <v>4</v>
      </c>
      <c r="M16" s="28">
        <v>2</v>
      </c>
      <c r="N16" s="25">
        <f t="shared" si="0"/>
        <v>20</v>
      </c>
      <c r="O16" s="23" t="s">
        <v>333</v>
      </c>
      <c r="P16" s="14"/>
    </row>
    <row r="17" spans="1:16" s="15" customFormat="1" x14ac:dyDescent="0.25">
      <c r="A17" s="22">
        <v>13</v>
      </c>
      <c r="B17" s="23" t="s">
        <v>295</v>
      </c>
      <c r="C17" s="23" t="s">
        <v>11</v>
      </c>
      <c r="D17" s="22">
        <v>481</v>
      </c>
      <c r="E17" s="22">
        <v>7</v>
      </c>
      <c r="F17" s="28">
        <v>5</v>
      </c>
      <c r="G17" s="28">
        <v>0</v>
      </c>
      <c r="H17" s="28">
        <v>0</v>
      </c>
      <c r="I17" s="28">
        <v>1</v>
      </c>
      <c r="J17" s="28">
        <v>0</v>
      </c>
      <c r="K17" s="28">
        <v>7</v>
      </c>
      <c r="L17" s="28">
        <v>4</v>
      </c>
      <c r="M17" s="28">
        <v>3</v>
      </c>
      <c r="N17" s="25">
        <f t="shared" si="0"/>
        <v>20</v>
      </c>
      <c r="O17" s="23" t="s">
        <v>333</v>
      </c>
      <c r="P17" s="14"/>
    </row>
    <row r="18" spans="1:16" s="15" customFormat="1" x14ac:dyDescent="0.25">
      <c r="A18" s="22">
        <v>14</v>
      </c>
      <c r="B18" s="23" t="s">
        <v>297</v>
      </c>
      <c r="C18" s="23" t="s">
        <v>13</v>
      </c>
      <c r="D18" s="22">
        <v>248</v>
      </c>
      <c r="E18" s="22">
        <v>7</v>
      </c>
      <c r="F18" s="28">
        <v>3</v>
      </c>
      <c r="G18" s="28">
        <v>0</v>
      </c>
      <c r="H18" s="28">
        <v>0</v>
      </c>
      <c r="I18" s="28">
        <v>3</v>
      </c>
      <c r="J18" s="28">
        <v>2</v>
      </c>
      <c r="K18" s="28">
        <v>6</v>
      </c>
      <c r="L18" s="28">
        <v>4</v>
      </c>
      <c r="M18" s="28">
        <v>2</v>
      </c>
      <c r="N18" s="25">
        <f t="shared" si="0"/>
        <v>20</v>
      </c>
      <c r="O18" s="23" t="s">
        <v>333</v>
      </c>
      <c r="P18" s="14"/>
    </row>
    <row r="19" spans="1:16" s="15" customFormat="1" x14ac:dyDescent="0.25">
      <c r="A19" s="22">
        <v>15</v>
      </c>
      <c r="B19" s="23" t="s">
        <v>131</v>
      </c>
      <c r="C19" s="23" t="s">
        <v>12</v>
      </c>
      <c r="D19" s="22">
        <v>378</v>
      </c>
      <c r="E19" s="22">
        <v>7</v>
      </c>
      <c r="F19" s="28">
        <v>3</v>
      </c>
      <c r="G19" s="28">
        <v>2</v>
      </c>
      <c r="H19" s="28">
        <v>0</v>
      </c>
      <c r="I19" s="28">
        <v>3</v>
      </c>
      <c r="J19" s="28">
        <v>0</v>
      </c>
      <c r="K19" s="28">
        <v>3</v>
      </c>
      <c r="L19" s="28">
        <v>4</v>
      </c>
      <c r="M19" s="28">
        <v>4</v>
      </c>
      <c r="N19" s="25">
        <f t="shared" si="0"/>
        <v>19</v>
      </c>
      <c r="O19" s="23" t="s">
        <v>333</v>
      </c>
      <c r="P19" s="14"/>
    </row>
    <row r="20" spans="1:16" s="15" customFormat="1" x14ac:dyDescent="0.25">
      <c r="A20" s="22">
        <v>16</v>
      </c>
      <c r="B20" s="23" t="s">
        <v>273</v>
      </c>
      <c r="C20" s="23" t="s">
        <v>34</v>
      </c>
      <c r="D20" s="22">
        <v>2</v>
      </c>
      <c r="E20" s="22">
        <v>7</v>
      </c>
      <c r="F20" s="28">
        <v>4</v>
      </c>
      <c r="G20" s="28">
        <v>0</v>
      </c>
      <c r="H20" s="28">
        <v>0</v>
      </c>
      <c r="I20" s="28">
        <v>3</v>
      </c>
      <c r="J20" s="28">
        <v>0</v>
      </c>
      <c r="K20" s="28">
        <v>7</v>
      </c>
      <c r="L20" s="28">
        <v>4</v>
      </c>
      <c r="M20" s="28">
        <v>1</v>
      </c>
      <c r="N20" s="25">
        <f t="shared" si="0"/>
        <v>19</v>
      </c>
      <c r="O20" s="23" t="s">
        <v>333</v>
      </c>
      <c r="P20" s="14"/>
    </row>
    <row r="21" spans="1:16" s="15" customFormat="1" x14ac:dyDescent="0.25">
      <c r="A21" s="30">
        <v>17</v>
      </c>
      <c r="B21" s="31" t="s">
        <v>263</v>
      </c>
      <c r="C21" s="31" t="s">
        <v>9</v>
      </c>
      <c r="D21" s="30">
        <v>585</v>
      </c>
      <c r="E21" s="30">
        <v>7</v>
      </c>
      <c r="F21" s="32">
        <v>3</v>
      </c>
      <c r="G21" s="32">
        <v>2</v>
      </c>
      <c r="H21" s="32">
        <v>0</v>
      </c>
      <c r="I21" s="32">
        <v>3</v>
      </c>
      <c r="J21" s="32">
        <v>2</v>
      </c>
      <c r="K21" s="32">
        <v>6</v>
      </c>
      <c r="L21" s="32">
        <v>0</v>
      </c>
      <c r="M21" s="32">
        <v>2</v>
      </c>
      <c r="N21" s="20">
        <f t="shared" si="0"/>
        <v>18</v>
      </c>
      <c r="O21" s="31" t="s">
        <v>334</v>
      </c>
      <c r="P21" s="14"/>
    </row>
    <row r="22" spans="1:16" s="15" customFormat="1" x14ac:dyDescent="0.25">
      <c r="A22" s="30">
        <v>18</v>
      </c>
      <c r="B22" s="31" t="s">
        <v>269</v>
      </c>
      <c r="C22" s="31" t="s">
        <v>72</v>
      </c>
      <c r="D22" s="30">
        <v>389</v>
      </c>
      <c r="E22" s="30">
        <v>7</v>
      </c>
      <c r="F22" s="32">
        <v>5</v>
      </c>
      <c r="G22" s="32">
        <v>1</v>
      </c>
      <c r="H22" s="32">
        <v>0</v>
      </c>
      <c r="I22" s="32">
        <v>1</v>
      </c>
      <c r="J22" s="32">
        <v>2</v>
      </c>
      <c r="K22" s="32">
        <v>7</v>
      </c>
      <c r="L22" s="32">
        <v>2</v>
      </c>
      <c r="M22" s="32">
        <v>0</v>
      </c>
      <c r="N22" s="20">
        <f t="shared" si="0"/>
        <v>18</v>
      </c>
      <c r="O22" s="31" t="s">
        <v>334</v>
      </c>
      <c r="P22" s="14"/>
    </row>
    <row r="23" spans="1:16" s="15" customFormat="1" x14ac:dyDescent="0.25">
      <c r="A23" s="30">
        <v>19</v>
      </c>
      <c r="B23" s="31" t="s">
        <v>271</v>
      </c>
      <c r="C23" s="31" t="s">
        <v>13</v>
      </c>
      <c r="D23" s="30">
        <v>384</v>
      </c>
      <c r="E23" s="30">
        <v>7</v>
      </c>
      <c r="F23" s="32">
        <v>4</v>
      </c>
      <c r="G23" s="32">
        <v>1</v>
      </c>
      <c r="H23" s="32">
        <v>0</v>
      </c>
      <c r="I23" s="32">
        <v>3</v>
      </c>
      <c r="J23" s="32">
        <v>0</v>
      </c>
      <c r="K23" s="32">
        <v>4</v>
      </c>
      <c r="L23" s="32">
        <v>3</v>
      </c>
      <c r="M23" s="32">
        <v>3</v>
      </c>
      <c r="N23" s="20">
        <f t="shared" si="0"/>
        <v>18</v>
      </c>
      <c r="O23" s="31" t="s">
        <v>334</v>
      </c>
      <c r="P23" s="14"/>
    </row>
    <row r="24" spans="1:16" s="15" customFormat="1" x14ac:dyDescent="0.25">
      <c r="A24" s="30">
        <v>20</v>
      </c>
      <c r="B24" s="31" t="s">
        <v>180</v>
      </c>
      <c r="C24" s="31" t="s">
        <v>11</v>
      </c>
      <c r="D24" s="30">
        <v>249</v>
      </c>
      <c r="E24" s="30">
        <v>7</v>
      </c>
      <c r="F24" s="32">
        <v>3</v>
      </c>
      <c r="G24" s="32">
        <v>2</v>
      </c>
      <c r="H24" s="32">
        <v>0</v>
      </c>
      <c r="I24" s="32">
        <v>0</v>
      </c>
      <c r="J24" s="32">
        <v>2</v>
      </c>
      <c r="K24" s="32">
        <v>4</v>
      </c>
      <c r="L24" s="32">
        <v>4</v>
      </c>
      <c r="M24" s="32">
        <v>3</v>
      </c>
      <c r="N24" s="20">
        <f t="shared" si="0"/>
        <v>18</v>
      </c>
      <c r="O24" s="31" t="s">
        <v>334</v>
      </c>
      <c r="P24" s="14"/>
    </row>
    <row r="25" spans="1:16" s="15" customFormat="1" x14ac:dyDescent="0.25">
      <c r="A25" s="30">
        <v>21</v>
      </c>
      <c r="B25" s="31" t="s">
        <v>283</v>
      </c>
      <c r="C25" s="31" t="s">
        <v>11</v>
      </c>
      <c r="D25" s="30">
        <v>378</v>
      </c>
      <c r="E25" s="30">
        <v>7</v>
      </c>
      <c r="F25" s="32">
        <v>4</v>
      </c>
      <c r="G25" s="32">
        <v>0</v>
      </c>
      <c r="H25" s="32">
        <v>0</v>
      </c>
      <c r="I25" s="32">
        <v>3</v>
      </c>
      <c r="J25" s="32">
        <v>0</v>
      </c>
      <c r="K25" s="32">
        <v>5</v>
      </c>
      <c r="L25" s="32">
        <v>4</v>
      </c>
      <c r="M25" s="32">
        <v>2</v>
      </c>
      <c r="N25" s="20">
        <f t="shared" si="0"/>
        <v>18</v>
      </c>
      <c r="O25" s="31" t="s">
        <v>334</v>
      </c>
      <c r="P25" s="14"/>
    </row>
    <row r="26" spans="1:16" s="15" customFormat="1" x14ac:dyDescent="0.25">
      <c r="A26" s="30">
        <v>22</v>
      </c>
      <c r="B26" s="31" t="s">
        <v>284</v>
      </c>
      <c r="C26" s="31" t="s">
        <v>11</v>
      </c>
      <c r="D26" s="30">
        <v>2</v>
      </c>
      <c r="E26" s="30">
        <v>7</v>
      </c>
      <c r="F26" s="32">
        <v>2</v>
      </c>
      <c r="G26" s="32">
        <v>0</v>
      </c>
      <c r="H26" s="32">
        <v>0</v>
      </c>
      <c r="I26" s="32">
        <v>3</v>
      </c>
      <c r="J26" s="32">
        <v>0</v>
      </c>
      <c r="K26" s="32">
        <v>6</v>
      </c>
      <c r="L26" s="32">
        <v>6</v>
      </c>
      <c r="M26" s="32">
        <v>1</v>
      </c>
      <c r="N26" s="20">
        <f t="shared" si="0"/>
        <v>18</v>
      </c>
      <c r="O26" s="31" t="s">
        <v>334</v>
      </c>
      <c r="P26" s="14"/>
    </row>
    <row r="27" spans="1:16" s="15" customFormat="1" x14ac:dyDescent="0.25">
      <c r="A27" s="30">
        <v>23</v>
      </c>
      <c r="B27" s="31" t="s">
        <v>285</v>
      </c>
      <c r="C27" s="31" t="s">
        <v>11</v>
      </c>
      <c r="D27" s="30">
        <v>284</v>
      </c>
      <c r="E27" s="30">
        <v>7</v>
      </c>
      <c r="F27" s="32">
        <f t="shared" ref="F27:M27" si="1">F26</f>
        <v>2</v>
      </c>
      <c r="G27" s="32">
        <f t="shared" si="1"/>
        <v>0</v>
      </c>
      <c r="H27" s="32">
        <f t="shared" si="1"/>
        <v>0</v>
      </c>
      <c r="I27" s="32">
        <f t="shared" si="1"/>
        <v>3</v>
      </c>
      <c r="J27" s="32">
        <f t="shared" si="1"/>
        <v>0</v>
      </c>
      <c r="K27" s="32">
        <f t="shared" si="1"/>
        <v>6</v>
      </c>
      <c r="L27" s="32">
        <f t="shared" si="1"/>
        <v>6</v>
      </c>
      <c r="M27" s="32">
        <f t="shared" si="1"/>
        <v>1</v>
      </c>
      <c r="N27" s="20">
        <f t="shared" si="0"/>
        <v>18</v>
      </c>
      <c r="O27" s="31" t="s">
        <v>334</v>
      </c>
      <c r="P27" s="14"/>
    </row>
    <row r="28" spans="1:16" s="15" customFormat="1" x14ac:dyDescent="0.25">
      <c r="A28" s="13">
        <v>24</v>
      </c>
      <c r="B28" s="9" t="s">
        <v>260</v>
      </c>
      <c r="C28" s="9" t="s">
        <v>14</v>
      </c>
      <c r="D28" s="13">
        <v>261</v>
      </c>
      <c r="E28" s="13">
        <v>7</v>
      </c>
      <c r="F28" s="16">
        <v>4</v>
      </c>
      <c r="G28" s="16">
        <v>0</v>
      </c>
      <c r="H28" s="16">
        <v>0</v>
      </c>
      <c r="I28" s="16">
        <v>1</v>
      </c>
      <c r="J28" s="16">
        <v>2</v>
      </c>
      <c r="K28" s="16">
        <v>4</v>
      </c>
      <c r="L28" s="16">
        <v>2</v>
      </c>
      <c r="M28" s="16">
        <v>4</v>
      </c>
      <c r="N28" s="17">
        <f t="shared" si="0"/>
        <v>17</v>
      </c>
      <c r="O28" s="9" t="s">
        <v>334</v>
      </c>
      <c r="P28" s="14"/>
    </row>
    <row r="29" spans="1:16" s="15" customFormat="1" x14ac:dyDescent="0.25">
      <c r="A29" s="13">
        <v>25</v>
      </c>
      <c r="B29" s="9" t="s">
        <v>261</v>
      </c>
      <c r="C29" s="9" t="s">
        <v>11</v>
      </c>
      <c r="D29" s="13">
        <v>264</v>
      </c>
      <c r="E29" s="13">
        <v>7</v>
      </c>
      <c r="F29" s="16">
        <v>5</v>
      </c>
      <c r="G29" s="16">
        <v>0</v>
      </c>
      <c r="H29" s="16">
        <v>0</v>
      </c>
      <c r="I29" s="16">
        <v>3</v>
      </c>
      <c r="J29" s="16">
        <v>0</v>
      </c>
      <c r="K29" s="16">
        <v>3</v>
      </c>
      <c r="L29" s="16">
        <v>4</v>
      </c>
      <c r="M29" s="16">
        <v>2</v>
      </c>
      <c r="N29" s="17">
        <f t="shared" si="0"/>
        <v>17</v>
      </c>
      <c r="O29" s="9" t="s">
        <v>334</v>
      </c>
      <c r="P29" s="14"/>
    </row>
    <row r="30" spans="1:16" s="15" customFormat="1" x14ac:dyDescent="0.25">
      <c r="A30" s="13">
        <v>26</v>
      </c>
      <c r="B30" s="9" t="s">
        <v>266</v>
      </c>
      <c r="C30" s="9" t="s">
        <v>10</v>
      </c>
      <c r="D30" s="13">
        <v>223</v>
      </c>
      <c r="E30" s="13">
        <v>7</v>
      </c>
      <c r="F30" s="16">
        <v>3</v>
      </c>
      <c r="G30" s="16">
        <v>0</v>
      </c>
      <c r="H30" s="16">
        <v>1</v>
      </c>
      <c r="I30" s="16">
        <v>2</v>
      </c>
      <c r="J30" s="16">
        <v>2</v>
      </c>
      <c r="K30" s="16">
        <v>5</v>
      </c>
      <c r="L30" s="16">
        <v>2</v>
      </c>
      <c r="M30" s="16">
        <v>2</v>
      </c>
      <c r="N30" s="17">
        <f t="shared" si="0"/>
        <v>17</v>
      </c>
      <c r="O30" s="9" t="s">
        <v>334</v>
      </c>
      <c r="P30" s="14"/>
    </row>
    <row r="31" spans="1:16" s="15" customFormat="1" x14ac:dyDescent="0.25">
      <c r="A31" s="13">
        <v>27</v>
      </c>
      <c r="B31" s="9" t="s">
        <v>267</v>
      </c>
      <c r="C31" s="9" t="s">
        <v>34</v>
      </c>
      <c r="D31" s="13">
        <v>284</v>
      </c>
      <c r="E31" s="13">
        <v>7</v>
      </c>
      <c r="F31" s="16">
        <v>4</v>
      </c>
      <c r="G31" s="16">
        <v>1</v>
      </c>
      <c r="H31" s="16">
        <v>0</v>
      </c>
      <c r="I31" s="16">
        <v>1</v>
      </c>
      <c r="J31" s="16">
        <v>0</v>
      </c>
      <c r="K31" s="16">
        <v>5</v>
      </c>
      <c r="L31" s="16">
        <v>4</v>
      </c>
      <c r="M31" s="16">
        <v>2</v>
      </c>
      <c r="N31" s="17">
        <f t="shared" si="0"/>
        <v>17</v>
      </c>
      <c r="O31" s="9" t="s">
        <v>334</v>
      </c>
      <c r="P31" s="14"/>
    </row>
    <row r="32" spans="1:16" s="15" customFormat="1" x14ac:dyDescent="0.25">
      <c r="A32" s="13">
        <v>28</v>
      </c>
      <c r="B32" s="9" t="s">
        <v>272</v>
      </c>
      <c r="C32" s="9" t="s">
        <v>12</v>
      </c>
      <c r="D32" s="13">
        <v>249</v>
      </c>
      <c r="E32" s="13">
        <v>7</v>
      </c>
      <c r="F32" s="16">
        <v>3</v>
      </c>
      <c r="G32" s="16">
        <v>1</v>
      </c>
      <c r="H32" s="16">
        <v>0</v>
      </c>
      <c r="I32" s="16">
        <v>3</v>
      </c>
      <c r="J32" s="16">
        <v>2</v>
      </c>
      <c r="K32" s="16">
        <v>5</v>
      </c>
      <c r="L32" s="16">
        <v>1</v>
      </c>
      <c r="M32" s="16">
        <v>2</v>
      </c>
      <c r="N32" s="17">
        <f t="shared" si="0"/>
        <v>17</v>
      </c>
      <c r="O32" s="9" t="s">
        <v>334</v>
      </c>
      <c r="P32" s="14"/>
    </row>
    <row r="33" spans="1:16" s="15" customFormat="1" x14ac:dyDescent="0.25">
      <c r="A33" s="13">
        <v>29</v>
      </c>
      <c r="B33" s="9" t="s">
        <v>280</v>
      </c>
      <c r="C33" s="9" t="s">
        <v>72</v>
      </c>
      <c r="D33" s="13">
        <v>506</v>
      </c>
      <c r="E33" s="13">
        <v>7</v>
      </c>
      <c r="F33" s="18">
        <v>5</v>
      </c>
      <c r="G33" s="18">
        <v>0</v>
      </c>
      <c r="H33" s="18">
        <v>0</v>
      </c>
      <c r="I33" s="18">
        <v>0</v>
      </c>
      <c r="J33" s="18">
        <v>0</v>
      </c>
      <c r="K33" s="18">
        <v>5</v>
      </c>
      <c r="L33" s="18">
        <v>4</v>
      </c>
      <c r="M33" s="18">
        <v>3</v>
      </c>
      <c r="N33" s="17">
        <f t="shared" si="0"/>
        <v>17</v>
      </c>
      <c r="O33" s="9" t="s">
        <v>334</v>
      </c>
      <c r="P33" s="14"/>
    </row>
    <row r="34" spans="1:16" s="15" customFormat="1" x14ac:dyDescent="0.25">
      <c r="A34" s="13">
        <v>30</v>
      </c>
      <c r="B34" s="9" t="s">
        <v>294</v>
      </c>
      <c r="C34" s="9" t="s">
        <v>9</v>
      </c>
      <c r="D34" s="13">
        <v>284</v>
      </c>
      <c r="E34" s="13">
        <v>7</v>
      </c>
      <c r="F34" s="18">
        <v>3</v>
      </c>
      <c r="G34" s="18">
        <v>1</v>
      </c>
      <c r="H34" s="18">
        <v>0</v>
      </c>
      <c r="I34" s="18">
        <v>3</v>
      </c>
      <c r="J34" s="18">
        <v>0</v>
      </c>
      <c r="K34" s="18">
        <v>4</v>
      </c>
      <c r="L34" s="18">
        <v>4</v>
      </c>
      <c r="M34" s="18">
        <v>2</v>
      </c>
      <c r="N34" s="17">
        <f t="shared" si="0"/>
        <v>17</v>
      </c>
      <c r="O34" s="9" t="s">
        <v>334</v>
      </c>
      <c r="P34" s="14"/>
    </row>
    <row r="35" spans="1:16" s="15" customFormat="1" x14ac:dyDescent="0.25">
      <c r="A35" s="13">
        <v>31</v>
      </c>
      <c r="B35" s="9" t="s">
        <v>255</v>
      </c>
      <c r="C35" s="9" t="s">
        <v>22</v>
      </c>
      <c r="D35" s="13">
        <v>506</v>
      </c>
      <c r="E35" s="13">
        <v>7</v>
      </c>
      <c r="F35" s="16">
        <v>5</v>
      </c>
      <c r="G35" s="16">
        <v>0</v>
      </c>
      <c r="H35" s="16">
        <v>0</v>
      </c>
      <c r="I35" s="16">
        <v>3</v>
      </c>
      <c r="J35" s="16">
        <v>0</v>
      </c>
      <c r="K35" s="16">
        <v>4</v>
      </c>
      <c r="L35" s="16">
        <v>4</v>
      </c>
      <c r="M35" s="16">
        <v>0</v>
      </c>
      <c r="N35" s="17">
        <f t="shared" si="0"/>
        <v>16</v>
      </c>
      <c r="O35" s="9" t="s">
        <v>334</v>
      </c>
      <c r="P35" s="14"/>
    </row>
    <row r="36" spans="1:16" s="15" customFormat="1" x14ac:dyDescent="0.25">
      <c r="A36" s="13">
        <v>32</v>
      </c>
      <c r="B36" s="9" t="s">
        <v>306</v>
      </c>
      <c r="C36" s="9" t="s">
        <v>9</v>
      </c>
      <c r="D36" s="13">
        <v>249</v>
      </c>
      <c r="E36" s="13">
        <v>7</v>
      </c>
      <c r="F36" s="16">
        <v>2</v>
      </c>
      <c r="G36" s="16">
        <v>2</v>
      </c>
      <c r="H36" s="16">
        <v>0</v>
      </c>
      <c r="I36" s="16">
        <v>3</v>
      </c>
      <c r="J36" s="16">
        <v>2</v>
      </c>
      <c r="K36" s="16">
        <v>4</v>
      </c>
      <c r="L36" s="16">
        <v>2</v>
      </c>
      <c r="M36" s="16">
        <v>1</v>
      </c>
      <c r="N36" s="17">
        <f t="shared" si="0"/>
        <v>16</v>
      </c>
      <c r="O36" s="9" t="s">
        <v>334</v>
      </c>
      <c r="P36" s="14"/>
    </row>
    <row r="37" spans="1:16" s="15" customFormat="1" x14ac:dyDescent="0.25">
      <c r="A37" s="13">
        <v>33</v>
      </c>
      <c r="B37" s="9" t="s">
        <v>274</v>
      </c>
      <c r="C37" s="9" t="s">
        <v>9</v>
      </c>
      <c r="D37" s="13">
        <v>284</v>
      </c>
      <c r="E37" s="13">
        <v>7</v>
      </c>
      <c r="F37" s="18">
        <v>2</v>
      </c>
      <c r="G37" s="18">
        <v>0</v>
      </c>
      <c r="H37" s="18">
        <v>1</v>
      </c>
      <c r="I37" s="18">
        <v>3</v>
      </c>
      <c r="J37" s="18">
        <v>0</v>
      </c>
      <c r="K37" s="18">
        <v>6</v>
      </c>
      <c r="L37" s="18">
        <v>2</v>
      </c>
      <c r="M37" s="18">
        <v>2</v>
      </c>
      <c r="N37" s="17">
        <f t="shared" ref="N37:N55" si="2">SUM(F37:M37)</f>
        <v>16</v>
      </c>
      <c r="O37" s="9" t="s">
        <v>334</v>
      </c>
      <c r="P37" s="14"/>
    </row>
    <row r="38" spans="1:16" s="15" customFormat="1" x14ac:dyDescent="0.25">
      <c r="A38" s="13">
        <v>34</v>
      </c>
      <c r="B38" s="9" t="s">
        <v>262</v>
      </c>
      <c r="C38" s="9" t="s">
        <v>12</v>
      </c>
      <c r="D38" s="13">
        <v>504</v>
      </c>
      <c r="E38" s="13">
        <v>7</v>
      </c>
      <c r="F38" s="16">
        <v>4</v>
      </c>
      <c r="G38" s="16">
        <v>0</v>
      </c>
      <c r="H38" s="16">
        <v>1</v>
      </c>
      <c r="I38" s="16">
        <v>2</v>
      </c>
      <c r="J38" s="16">
        <v>0</v>
      </c>
      <c r="K38" s="16">
        <v>3</v>
      </c>
      <c r="L38" s="16">
        <v>4</v>
      </c>
      <c r="M38" s="16">
        <v>1</v>
      </c>
      <c r="N38" s="17">
        <f t="shared" si="2"/>
        <v>15</v>
      </c>
      <c r="O38" s="9" t="s">
        <v>334</v>
      </c>
      <c r="P38" s="14"/>
    </row>
    <row r="39" spans="1:16" s="15" customFormat="1" x14ac:dyDescent="0.25">
      <c r="A39" s="13">
        <v>35</v>
      </c>
      <c r="B39" s="9" t="s">
        <v>277</v>
      </c>
      <c r="C39" s="9" t="s">
        <v>15</v>
      </c>
      <c r="D39" s="13">
        <v>244</v>
      </c>
      <c r="E39" s="13">
        <v>7</v>
      </c>
      <c r="F39" s="18">
        <v>3</v>
      </c>
      <c r="G39" s="18">
        <v>0</v>
      </c>
      <c r="H39" s="18">
        <v>0</v>
      </c>
      <c r="I39" s="18">
        <v>2</v>
      </c>
      <c r="J39" s="18">
        <v>0</v>
      </c>
      <c r="K39" s="18">
        <v>6</v>
      </c>
      <c r="L39" s="18">
        <v>4</v>
      </c>
      <c r="M39" s="18">
        <v>0</v>
      </c>
      <c r="N39" s="17">
        <f t="shared" si="2"/>
        <v>15</v>
      </c>
      <c r="O39" s="9" t="s">
        <v>334</v>
      </c>
      <c r="P39" s="14"/>
    </row>
    <row r="40" spans="1:16" s="15" customFormat="1" x14ac:dyDescent="0.25">
      <c r="A40" s="13">
        <v>36</v>
      </c>
      <c r="B40" s="9" t="s">
        <v>288</v>
      </c>
      <c r="C40" s="9" t="s">
        <v>34</v>
      </c>
      <c r="D40" s="13">
        <v>264</v>
      </c>
      <c r="E40" s="13">
        <v>7</v>
      </c>
      <c r="F40" s="18">
        <v>3</v>
      </c>
      <c r="G40" s="18">
        <v>1</v>
      </c>
      <c r="H40" s="18">
        <v>1</v>
      </c>
      <c r="I40" s="18">
        <v>3</v>
      </c>
      <c r="J40" s="18">
        <v>0</v>
      </c>
      <c r="K40" s="18">
        <v>5</v>
      </c>
      <c r="L40" s="18">
        <v>1</v>
      </c>
      <c r="M40" s="18">
        <v>1</v>
      </c>
      <c r="N40" s="17">
        <f t="shared" si="2"/>
        <v>15</v>
      </c>
      <c r="O40" s="9" t="s">
        <v>334</v>
      </c>
      <c r="P40" s="14"/>
    </row>
    <row r="41" spans="1:16" s="15" customFormat="1" x14ac:dyDescent="0.25">
      <c r="A41" s="13">
        <v>37</v>
      </c>
      <c r="B41" s="9" t="s">
        <v>195</v>
      </c>
      <c r="C41" s="9" t="s">
        <v>15</v>
      </c>
      <c r="D41" s="13">
        <v>481</v>
      </c>
      <c r="E41" s="13">
        <v>7</v>
      </c>
      <c r="F41" s="18">
        <v>3</v>
      </c>
      <c r="G41" s="18">
        <v>0</v>
      </c>
      <c r="H41" s="18">
        <v>0</v>
      </c>
      <c r="I41" s="18">
        <v>3</v>
      </c>
      <c r="J41" s="18">
        <v>0</v>
      </c>
      <c r="K41" s="18">
        <v>5</v>
      </c>
      <c r="L41" s="18">
        <v>3</v>
      </c>
      <c r="M41" s="18">
        <v>1</v>
      </c>
      <c r="N41" s="17">
        <f t="shared" si="2"/>
        <v>15</v>
      </c>
      <c r="O41" s="9" t="s">
        <v>334</v>
      </c>
      <c r="P41" s="14"/>
    </row>
    <row r="42" spans="1:16" s="15" customFormat="1" x14ac:dyDescent="0.25">
      <c r="A42" s="13">
        <v>38</v>
      </c>
      <c r="B42" s="9" t="s">
        <v>256</v>
      </c>
      <c r="C42" s="9" t="s">
        <v>11</v>
      </c>
      <c r="D42" s="13">
        <v>378</v>
      </c>
      <c r="E42" s="13">
        <v>7</v>
      </c>
      <c r="F42" s="16">
        <v>5</v>
      </c>
      <c r="G42" s="16">
        <v>1</v>
      </c>
      <c r="H42" s="16">
        <v>0</v>
      </c>
      <c r="I42" s="16">
        <v>2</v>
      </c>
      <c r="J42" s="16">
        <v>0</v>
      </c>
      <c r="K42" s="16">
        <v>4</v>
      </c>
      <c r="L42" s="16">
        <v>2</v>
      </c>
      <c r="M42" s="16">
        <v>0</v>
      </c>
      <c r="N42" s="17">
        <f t="shared" si="2"/>
        <v>14</v>
      </c>
      <c r="O42" s="9" t="s">
        <v>334</v>
      </c>
      <c r="P42" s="14"/>
    </row>
    <row r="43" spans="1:16" s="15" customFormat="1" x14ac:dyDescent="0.25">
      <c r="A43" s="13">
        <v>39</v>
      </c>
      <c r="B43" s="9" t="s">
        <v>259</v>
      </c>
      <c r="C43" s="9" t="s">
        <v>11</v>
      </c>
      <c r="D43" s="13">
        <v>378</v>
      </c>
      <c r="E43" s="13">
        <v>7</v>
      </c>
      <c r="F43" s="16">
        <v>5</v>
      </c>
      <c r="G43" s="16">
        <v>1</v>
      </c>
      <c r="H43" s="16">
        <v>0</v>
      </c>
      <c r="I43" s="16">
        <v>0</v>
      </c>
      <c r="J43" s="16">
        <v>2</v>
      </c>
      <c r="K43" s="16">
        <v>3</v>
      </c>
      <c r="L43" s="16">
        <v>2</v>
      </c>
      <c r="M43" s="16">
        <v>1</v>
      </c>
      <c r="N43" s="17">
        <f t="shared" si="2"/>
        <v>14</v>
      </c>
      <c r="O43" s="9" t="s">
        <v>334</v>
      </c>
      <c r="P43" s="14"/>
    </row>
    <row r="44" spans="1:16" s="15" customFormat="1" x14ac:dyDescent="0.25">
      <c r="A44" s="13">
        <v>40</v>
      </c>
      <c r="B44" s="9" t="s">
        <v>268</v>
      </c>
      <c r="C44" s="9" t="s">
        <v>9</v>
      </c>
      <c r="D44" s="13">
        <v>284</v>
      </c>
      <c r="E44" s="13">
        <v>7</v>
      </c>
      <c r="F44" s="16">
        <v>5</v>
      </c>
      <c r="G44" s="16">
        <v>0</v>
      </c>
      <c r="H44" s="16">
        <v>1</v>
      </c>
      <c r="I44" s="16">
        <v>1</v>
      </c>
      <c r="J44" s="16">
        <v>0</v>
      </c>
      <c r="K44" s="16">
        <v>4</v>
      </c>
      <c r="L44" s="16">
        <v>3</v>
      </c>
      <c r="M44" s="16">
        <v>0</v>
      </c>
      <c r="N44" s="17">
        <f t="shared" si="2"/>
        <v>14</v>
      </c>
      <c r="O44" s="9" t="s">
        <v>334</v>
      </c>
      <c r="P44" s="14"/>
    </row>
    <row r="45" spans="1:16" s="15" customFormat="1" x14ac:dyDescent="0.25">
      <c r="A45" s="13">
        <v>41</v>
      </c>
      <c r="B45" s="9" t="s">
        <v>133</v>
      </c>
      <c r="C45" s="9" t="s">
        <v>25</v>
      </c>
      <c r="D45" s="13">
        <v>284</v>
      </c>
      <c r="E45" s="13">
        <v>7</v>
      </c>
      <c r="F45" s="16">
        <v>4</v>
      </c>
      <c r="G45" s="16">
        <v>0</v>
      </c>
      <c r="H45" s="16">
        <v>0</v>
      </c>
      <c r="I45" s="16">
        <v>2</v>
      </c>
      <c r="J45" s="16">
        <v>1</v>
      </c>
      <c r="K45" s="16">
        <v>7</v>
      </c>
      <c r="L45" s="16">
        <v>0</v>
      </c>
      <c r="M45" s="16">
        <v>0</v>
      </c>
      <c r="N45" s="17">
        <f t="shared" si="2"/>
        <v>14</v>
      </c>
      <c r="O45" s="9" t="s">
        <v>334</v>
      </c>
      <c r="P45" s="14"/>
    </row>
    <row r="46" spans="1:16" s="15" customFormat="1" x14ac:dyDescent="0.25">
      <c r="A46" s="13">
        <v>42</v>
      </c>
      <c r="B46" s="9" t="s">
        <v>290</v>
      </c>
      <c r="C46" s="9" t="s">
        <v>34</v>
      </c>
      <c r="D46" s="13">
        <v>393</v>
      </c>
      <c r="E46" s="13">
        <v>7</v>
      </c>
      <c r="F46" s="18">
        <v>4</v>
      </c>
      <c r="G46" s="18">
        <v>0</v>
      </c>
      <c r="H46" s="18">
        <v>0</v>
      </c>
      <c r="I46" s="18">
        <v>3</v>
      </c>
      <c r="J46" s="18">
        <v>0</v>
      </c>
      <c r="K46" s="18">
        <v>3</v>
      </c>
      <c r="L46" s="18">
        <v>3</v>
      </c>
      <c r="M46" s="18">
        <v>1</v>
      </c>
      <c r="N46" s="17">
        <f t="shared" si="2"/>
        <v>14</v>
      </c>
      <c r="O46" s="9" t="s">
        <v>334</v>
      </c>
      <c r="P46" s="14"/>
    </row>
    <row r="47" spans="1:16" s="15" customFormat="1" x14ac:dyDescent="0.25">
      <c r="A47" s="13">
        <v>43</v>
      </c>
      <c r="B47" s="9" t="s">
        <v>275</v>
      </c>
      <c r="C47" s="9" t="s">
        <v>14</v>
      </c>
      <c r="D47" s="13">
        <v>282</v>
      </c>
      <c r="E47" s="13">
        <v>7</v>
      </c>
      <c r="F47" s="18">
        <v>3</v>
      </c>
      <c r="G47" s="18">
        <v>1</v>
      </c>
      <c r="H47" s="18">
        <v>0</v>
      </c>
      <c r="I47" s="18">
        <v>2</v>
      </c>
      <c r="J47" s="18">
        <v>0</v>
      </c>
      <c r="K47" s="18">
        <v>6</v>
      </c>
      <c r="L47" s="18">
        <v>0</v>
      </c>
      <c r="M47" s="18">
        <v>1</v>
      </c>
      <c r="N47" s="17">
        <f t="shared" si="2"/>
        <v>13</v>
      </c>
      <c r="O47" s="9" t="s">
        <v>334</v>
      </c>
      <c r="P47" s="14"/>
    </row>
    <row r="48" spans="1:16" s="15" customFormat="1" x14ac:dyDescent="0.25">
      <c r="A48" s="13">
        <v>44</v>
      </c>
      <c r="B48" s="9" t="s">
        <v>296</v>
      </c>
      <c r="C48" s="9" t="s">
        <v>29</v>
      </c>
      <c r="D48" s="13">
        <v>585</v>
      </c>
      <c r="E48" s="13">
        <v>7</v>
      </c>
      <c r="F48" s="18">
        <v>3</v>
      </c>
      <c r="G48" s="18">
        <v>0</v>
      </c>
      <c r="H48" s="18">
        <v>0</v>
      </c>
      <c r="I48" s="18">
        <v>3</v>
      </c>
      <c r="J48" s="18">
        <v>0</v>
      </c>
      <c r="K48" s="18">
        <v>2</v>
      </c>
      <c r="L48" s="18">
        <v>4</v>
      </c>
      <c r="M48" s="18">
        <v>1</v>
      </c>
      <c r="N48" s="17">
        <f t="shared" si="2"/>
        <v>13</v>
      </c>
      <c r="O48" s="9" t="s">
        <v>334</v>
      </c>
      <c r="P48" s="14"/>
    </row>
    <row r="49" spans="1:16" s="15" customFormat="1" x14ac:dyDescent="0.25">
      <c r="A49" s="13">
        <v>45</v>
      </c>
      <c r="B49" s="9" t="s">
        <v>278</v>
      </c>
      <c r="C49" s="9" t="s">
        <v>11</v>
      </c>
      <c r="D49" s="13">
        <v>223</v>
      </c>
      <c r="E49" s="13">
        <v>7</v>
      </c>
      <c r="F49" s="18">
        <v>3</v>
      </c>
      <c r="G49" s="18">
        <v>0</v>
      </c>
      <c r="H49" s="18">
        <v>0</v>
      </c>
      <c r="I49" s="18">
        <v>2</v>
      </c>
      <c r="J49" s="18">
        <v>0</v>
      </c>
      <c r="K49" s="18">
        <v>4</v>
      </c>
      <c r="L49" s="18">
        <v>3</v>
      </c>
      <c r="M49" s="18">
        <v>0</v>
      </c>
      <c r="N49" s="17">
        <f t="shared" si="2"/>
        <v>12</v>
      </c>
      <c r="O49" s="9" t="s">
        <v>334</v>
      </c>
      <c r="P49" s="14"/>
    </row>
    <row r="50" spans="1:16" s="15" customFormat="1" x14ac:dyDescent="0.25">
      <c r="A50" s="13">
        <v>46</v>
      </c>
      <c r="B50" s="9" t="s">
        <v>289</v>
      </c>
      <c r="C50" s="9" t="s">
        <v>8</v>
      </c>
      <c r="D50" s="13">
        <v>223</v>
      </c>
      <c r="E50" s="13">
        <v>7</v>
      </c>
      <c r="F50" s="18">
        <v>4</v>
      </c>
      <c r="G50" s="18">
        <v>1</v>
      </c>
      <c r="H50" s="18">
        <v>1</v>
      </c>
      <c r="I50" s="18">
        <v>2</v>
      </c>
      <c r="J50" s="18">
        <v>0</v>
      </c>
      <c r="K50" s="18">
        <v>1</v>
      </c>
      <c r="L50" s="18">
        <v>2</v>
      </c>
      <c r="M50" s="18">
        <v>1</v>
      </c>
      <c r="N50" s="17">
        <f t="shared" si="2"/>
        <v>12</v>
      </c>
      <c r="O50" s="9" t="s">
        <v>334</v>
      </c>
      <c r="P50" s="14"/>
    </row>
    <row r="51" spans="1:16" s="15" customFormat="1" x14ac:dyDescent="0.25">
      <c r="A51" s="13">
        <v>47</v>
      </c>
      <c r="B51" s="9" t="s">
        <v>307</v>
      </c>
      <c r="C51" s="9" t="s">
        <v>11</v>
      </c>
      <c r="D51" s="13">
        <v>264</v>
      </c>
      <c r="E51" s="13">
        <v>7</v>
      </c>
      <c r="F51" s="18">
        <v>2</v>
      </c>
      <c r="G51" s="18">
        <v>0</v>
      </c>
      <c r="H51" s="18">
        <v>0</v>
      </c>
      <c r="I51" s="18">
        <v>3</v>
      </c>
      <c r="J51" s="18">
        <v>0</v>
      </c>
      <c r="K51" s="18">
        <v>2</v>
      </c>
      <c r="L51" s="18">
        <v>4</v>
      </c>
      <c r="M51" s="18">
        <v>0</v>
      </c>
      <c r="N51" s="17">
        <f t="shared" si="2"/>
        <v>11</v>
      </c>
      <c r="O51" s="9" t="s">
        <v>334</v>
      </c>
      <c r="P51" s="14"/>
    </row>
    <row r="52" spans="1:16" s="15" customFormat="1" x14ac:dyDescent="0.25">
      <c r="A52" s="13">
        <v>48</v>
      </c>
      <c r="B52" s="9" t="s">
        <v>292</v>
      </c>
      <c r="C52" s="9" t="s">
        <v>9</v>
      </c>
      <c r="D52" s="13">
        <v>284</v>
      </c>
      <c r="E52" s="13">
        <v>7</v>
      </c>
      <c r="F52" s="18">
        <v>5</v>
      </c>
      <c r="G52" s="18">
        <v>0</v>
      </c>
      <c r="H52" s="18">
        <v>0</v>
      </c>
      <c r="I52" s="18">
        <v>1</v>
      </c>
      <c r="J52" s="18">
        <v>0</v>
      </c>
      <c r="K52" s="18">
        <v>4</v>
      </c>
      <c r="L52" s="18">
        <v>1</v>
      </c>
      <c r="M52" s="18">
        <v>0</v>
      </c>
      <c r="N52" s="17">
        <f t="shared" si="2"/>
        <v>11</v>
      </c>
      <c r="O52" s="9" t="s">
        <v>334</v>
      </c>
      <c r="P52" s="14"/>
    </row>
    <row r="53" spans="1:16" s="15" customFormat="1" x14ac:dyDescent="0.25">
      <c r="A53" s="13">
        <v>49</v>
      </c>
      <c r="B53" s="9" t="s">
        <v>185</v>
      </c>
      <c r="C53" s="9" t="s">
        <v>12</v>
      </c>
      <c r="D53" s="13">
        <v>387</v>
      </c>
      <c r="E53" s="13">
        <v>7</v>
      </c>
      <c r="F53" s="18">
        <v>3</v>
      </c>
      <c r="G53" s="18">
        <v>0</v>
      </c>
      <c r="H53" s="18">
        <v>0</v>
      </c>
      <c r="I53" s="18">
        <v>1</v>
      </c>
      <c r="J53" s="18">
        <v>0</v>
      </c>
      <c r="K53" s="18">
        <v>1</v>
      </c>
      <c r="L53" s="18">
        <v>1</v>
      </c>
      <c r="M53" s="18">
        <v>0</v>
      </c>
      <c r="N53" s="17">
        <f t="shared" si="2"/>
        <v>6</v>
      </c>
      <c r="O53" s="9" t="s">
        <v>334</v>
      </c>
      <c r="P53" s="14"/>
    </row>
    <row r="54" spans="1:16" s="15" customFormat="1" x14ac:dyDescent="0.25">
      <c r="A54" s="13">
        <v>50</v>
      </c>
      <c r="B54" s="9" t="s">
        <v>282</v>
      </c>
      <c r="C54" s="9" t="s">
        <v>12</v>
      </c>
      <c r="D54" s="13">
        <v>244</v>
      </c>
      <c r="E54" s="13">
        <v>7</v>
      </c>
      <c r="F54" s="18">
        <v>2</v>
      </c>
      <c r="G54" s="18">
        <v>1</v>
      </c>
      <c r="H54" s="18">
        <v>0</v>
      </c>
      <c r="I54" s="18">
        <v>0</v>
      </c>
      <c r="J54" s="18">
        <v>0</v>
      </c>
      <c r="K54" s="18">
        <v>1</v>
      </c>
      <c r="L54" s="18">
        <v>1</v>
      </c>
      <c r="M54" s="18">
        <v>1</v>
      </c>
      <c r="N54" s="17">
        <f t="shared" si="2"/>
        <v>6</v>
      </c>
      <c r="O54" s="9" t="s">
        <v>334</v>
      </c>
      <c r="P54" s="14"/>
    </row>
    <row r="55" spans="1:16" s="15" customFormat="1" x14ac:dyDescent="0.25">
      <c r="A55" s="13">
        <v>51</v>
      </c>
      <c r="B55" s="9" t="s">
        <v>291</v>
      </c>
      <c r="C55" s="9" t="s">
        <v>29</v>
      </c>
      <c r="D55" s="13">
        <v>387</v>
      </c>
      <c r="E55" s="13">
        <v>7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1</v>
      </c>
      <c r="L55" s="18">
        <v>1</v>
      </c>
      <c r="M55" s="18">
        <v>0</v>
      </c>
      <c r="N55" s="17">
        <f t="shared" si="2"/>
        <v>2</v>
      </c>
      <c r="O55" s="9" t="s">
        <v>334</v>
      </c>
      <c r="P55" s="14"/>
    </row>
  </sheetData>
  <sortState ref="A5:P355">
    <sortCondition ref="B5:B35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13" workbookViewId="0">
      <selection activeCell="P5" sqref="P5"/>
    </sheetView>
  </sheetViews>
  <sheetFormatPr defaultRowHeight="15.75" x14ac:dyDescent="0.25"/>
  <cols>
    <col min="1" max="1" width="6.28515625" style="12" customWidth="1"/>
    <col min="2" max="2" width="16.28515625" style="2" customWidth="1"/>
    <col min="3" max="3" width="6.28515625" style="2" customWidth="1"/>
    <col min="4" max="13" width="9.140625" style="2"/>
    <col min="14" max="14" width="12" style="2" customWidth="1"/>
    <col min="15" max="15" width="12.140625" style="2" bestFit="1" customWidth="1"/>
    <col min="16" max="16" width="9.140625" style="2"/>
  </cols>
  <sheetData>
    <row r="2" spans="1:16" s="4" customFormat="1" ht="18.75" x14ac:dyDescent="0.3">
      <c r="A2" s="10"/>
      <c r="B2" s="3" t="s">
        <v>312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1:16" s="7" customFormat="1" ht="28.5" customHeight="1" x14ac:dyDescent="0.25">
      <c r="A4" s="5" t="s">
        <v>0</v>
      </c>
      <c r="B4" s="5" t="s">
        <v>1</v>
      </c>
      <c r="C4" s="5" t="s">
        <v>311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314</v>
      </c>
      <c r="I4" s="5" t="s">
        <v>313</v>
      </c>
      <c r="J4" s="5" t="s">
        <v>315</v>
      </c>
      <c r="K4" s="5" t="s">
        <v>298</v>
      </c>
      <c r="L4" s="5" t="s">
        <v>299</v>
      </c>
      <c r="M4" s="5" t="s">
        <v>300</v>
      </c>
      <c r="N4" s="5" t="s">
        <v>4</v>
      </c>
      <c r="O4" s="5" t="s">
        <v>5</v>
      </c>
      <c r="P4" s="6"/>
    </row>
    <row r="5" spans="1:16" s="15" customFormat="1" x14ac:dyDescent="0.25">
      <c r="A5" s="22">
        <v>1</v>
      </c>
      <c r="B5" s="23" t="s">
        <v>200</v>
      </c>
      <c r="C5" s="23" t="s">
        <v>34</v>
      </c>
      <c r="D5" s="22">
        <v>387</v>
      </c>
      <c r="E5" s="25">
        <v>8</v>
      </c>
      <c r="F5" s="25">
        <v>5</v>
      </c>
      <c r="G5" s="25">
        <v>2</v>
      </c>
      <c r="H5" s="25">
        <v>4</v>
      </c>
      <c r="I5" s="25">
        <v>4</v>
      </c>
      <c r="J5" s="25">
        <v>1</v>
      </c>
      <c r="K5" s="25">
        <v>3</v>
      </c>
      <c r="L5" s="25">
        <v>8</v>
      </c>
      <c r="M5" s="25">
        <v>2</v>
      </c>
      <c r="N5" s="25">
        <f t="shared" ref="N5:N36" si="0">SUM(F5:M5)</f>
        <v>29</v>
      </c>
      <c r="O5" s="23" t="s">
        <v>332</v>
      </c>
      <c r="P5" s="14"/>
    </row>
    <row r="6" spans="1:16" s="15" customFormat="1" x14ac:dyDescent="0.25">
      <c r="A6" s="22">
        <v>2</v>
      </c>
      <c r="B6" s="23" t="s">
        <v>57</v>
      </c>
      <c r="C6" s="23" t="s">
        <v>14</v>
      </c>
      <c r="D6" s="22">
        <v>504</v>
      </c>
      <c r="E6" s="25">
        <v>8</v>
      </c>
      <c r="F6" s="25">
        <v>4</v>
      </c>
      <c r="G6" s="25">
        <v>2</v>
      </c>
      <c r="H6" s="25">
        <v>2</v>
      </c>
      <c r="I6" s="25">
        <v>4</v>
      </c>
      <c r="J6" s="25">
        <v>3</v>
      </c>
      <c r="K6" s="25">
        <v>1</v>
      </c>
      <c r="L6" s="25">
        <v>10</v>
      </c>
      <c r="M6" s="25">
        <v>1</v>
      </c>
      <c r="N6" s="25">
        <f t="shared" si="0"/>
        <v>27</v>
      </c>
      <c r="O6" s="23" t="s">
        <v>332</v>
      </c>
      <c r="P6" s="14"/>
    </row>
    <row r="7" spans="1:16" s="15" customFormat="1" x14ac:dyDescent="0.25">
      <c r="A7" s="22">
        <v>3</v>
      </c>
      <c r="B7" s="23" t="s">
        <v>250</v>
      </c>
      <c r="C7" s="23" t="s">
        <v>21</v>
      </c>
      <c r="D7" s="22">
        <v>284</v>
      </c>
      <c r="E7" s="25">
        <v>8</v>
      </c>
      <c r="F7" s="28">
        <v>5</v>
      </c>
      <c r="G7" s="28">
        <v>2</v>
      </c>
      <c r="H7" s="28">
        <v>2</v>
      </c>
      <c r="I7" s="28">
        <v>0</v>
      </c>
      <c r="J7" s="28">
        <v>2</v>
      </c>
      <c r="K7" s="28">
        <v>2</v>
      </c>
      <c r="L7" s="28">
        <v>10</v>
      </c>
      <c r="M7" s="28">
        <v>4</v>
      </c>
      <c r="N7" s="25">
        <f t="shared" si="0"/>
        <v>27</v>
      </c>
      <c r="O7" s="23" t="s">
        <v>332</v>
      </c>
      <c r="P7" s="14"/>
    </row>
    <row r="8" spans="1:16" s="15" customFormat="1" x14ac:dyDescent="0.25">
      <c r="A8" s="22">
        <v>4</v>
      </c>
      <c r="B8" s="23" t="s">
        <v>254</v>
      </c>
      <c r="C8" s="23" t="s">
        <v>11</v>
      </c>
      <c r="D8" s="22">
        <v>388</v>
      </c>
      <c r="E8" s="25">
        <v>8</v>
      </c>
      <c r="F8" s="28">
        <v>4</v>
      </c>
      <c r="G8" s="28">
        <v>2</v>
      </c>
      <c r="H8" s="28">
        <v>0</v>
      </c>
      <c r="I8" s="28">
        <v>4</v>
      </c>
      <c r="J8" s="28">
        <v>1</v>
      </c>
      <c r="K8" s="28">
        <v>4</v>
      </c>
      <c r="L8" s="28">
        <v>9</v>
      </c>
      <c r="M8" s="28">
        <v>3</v>
      </c>
      <c r="N8" s="25">
        <f t="shared" si="0"/>
        <v>27</v>
      </c>
      <c r="O8" s="23" t="s">
        <v>332</v>
      </c>
      <c r="P8" s="14"/>
    </row>
    <row r="9" spans="1:16" s="15" customFormat="1" x14ac:dyDescent="0.25">
      <c r="A9" s="22">
        <v>5</v>
      </c>
      <c r="B9" s="23" t="s">
        <v>148</v>
      </c>
      <c r="C9" s="23" t="s">
        <v>14</v>
      </c>
      <c r="D9" s="22">
        <v>378</v>
      </c>
      <c r="E9" s="25">
        <v>8</v>
      </c>
      <c r="F9" s="28">
        <v>5</v>
      </c>
      <c r="G9" s="28">
        <v>3</v>
      </c>
      <c r="H9" s="28">
        <v>0</v>
      </c>
      <c r="I9" s="28">
        <v>4</v>
      </c>
      <c r="J9" s="28">
        <v>2</v>
      </c>
      <c r="K9" s="28">
        <v>2</v>
      </c>
      <c r="L9" s="28">
        <v>9</v>
      </c>
      <c r="M9" s="28">
        <v>1</v>
      </c>
      <c r="N9" s="25">
        <f t="shared" si="0"/>
        <v>26</v>
      </c>
      <c r="O9" s="23" t="s">
        <v>333</v>
      </c>
      <c r="P9" s="14"/>
    </row>
    <row r="10" spans="1:16" s="15" customFormat="1" x14ac:dyDescent="0.25">
      <c r="A10" s="22">
        <v>6</v>
      </c>
      <c r="B10" s="23" t="s">
        <v>251</v>
      </c>
      <c r="C10" s="23" t="s">
        <v>24</v>
      </c>
      <c r="D10" s="22">
        <v>387</v>
      </c>
      <c r="E10" s="25">
        <v>8</v>
      </c>
      <c r="F10" s="28">
        <v>4</v>
      </c>
      <c r="G10" s="28">
        <v>2</v>
      </c>
      <c r="H10" s="28">
        <v>0</v>
      </c>
      <c r="I10" s="28">
        <v>4</v>
      </c>
      <c r="J10" s="28">
        <v>2</v>
      </c>
      <c r="K10" s="28">
        <v>1</v>
      </c>
      <c r="L10" s="28">
        <v>10</v>
      </c>
      <c r="M10" s="28">
        <v>3</v>
      </c>
      <c r="N10" s="25">
        <f t="shared" si="0"/>
        <v>26</v>
      </c>
      <c r="O10" s="23" t="s">
        <v>333</v>
      </c>
      <c r="P10" s="14"/>
    </row>
    <row r="11" spans="1:16" s="15" customFormat="1" x14ac:dyDescent="0.25">
      <c r="A11" s="22">
        <v>7</v>
      </c>
      <c r="B11" s="23" t="s">
        <v>235</v>
      </c>
      <c r="C11" s="23" t="s">
        <v>29</v>
      </c>
      <c r="D11" s="22">
        <v>277</v>
      </c>
      <c r="E11" s="25">
        <v>8</v>
      </c>
      <c r="F11" s="28">
        <v>4</v>
      </c>
      <c r="G11" s="28">
        <v>3</v>
      </c>
      <c r="H11" s="28">
        <v>0</v>
      </c>
      <c r="I11" s="28">
        <v>4</v>
      </c>
      <c r="J11" s="28">
        <v>1</v>
      </c>
      <c r="K11" s="28">
        <v>0</v>
      </c>
      <c r="L11" s="28">
        <v>9</v>
      </c>
      <c r="M11" s="28">
        <v>1</v>
      </c>
      <c r="N11" s="25">
        <f t="shared" si="0"/>
        <v>22</v>
      </c>
      <c r="O11" s="23" t="s">
        <v>333</v>
      </c>
      <c r="P11" s="14"/>
    </row>
    <row r="12" spans="1:16" s="15" customFormat="1" x14ac:dyDescent="0.25">
      <c r="A12" s="22">
        <v>8</v>
      </c>
      <c r="B12" s="23" t="s">
        <v>26</v>
      </c>
      <c r="C12" s="23" t="s">
        <v>11</v>
      </c>
      <c r="D12" s="22">
        <v>284</v>
      </c>
      <c r="E12" s="25">
        <v>8</v>
      </c>
      <c r="F12" s="25">
        <v>5</v>
      </c>
      <c r="G12" s="25">
        <v>3</v>
      </c>
      <c r="H12" s="25">
        <v>2</v>
      </c>
      <c r="I12" s="25">
        <v>0</v>
      </c>
      <c r="J12" s="25">
        <v>1</v>
      </c>
      <c r="K12" s="25">
        <v>0</v>
      </c>
      <c r="L12" s="25">
        <v>8</v>
      </c>
      <c r="M12" s="25">
        <v>2</v>
      </c>
      <c r="N12" s="25">
        <f t="shared" si="0"/>
        <v>21</v>
      </c>
      <c r="O12" s="23" t="s">
        <v>333</v>
      </c>
      <c r="P12" s="14"/>
    </row>
    <row r="13" spans="1:16" s="15" customFormat="1" x14ac:dyDescent="0.25">
      <c r="A13" s="22">
        <v>9</v>
      </c>
      <c r="B13" s="23" t="s">
        <v>197</v>
      </c>
      <c r="C13" s="23" t="s">
        <v>25</v>
      </c>
      <c r="D13" s="22">
        <v>282</v>
      </c>
      <c r="E13" s="25">
        <v>8</v>
      </c>
      <c r="F13" s="25">
        <v>5</v>
      </c>
      <c r="G13" s="25">
        <v>0</v>
      </c>
      <c r="H13" s="25">
        <v>0</v>
      </c>
      <c r="I13" s="25">
        <v>1</v>
      </c>
      <c r="J13" s="25">
        <v>1</v>
      </c>
      <c r="K13" s="25">
        <v>0</v>
      </c>
      <c r="L13" s="25">
        <v>10</v>
      </c>
      <c r="M13" s="25">
        <v>3</v>
      </c>
      <c r="N13" s="25">
        <f t="shared" si="0"/>
        <v>20</v>
      </c>
      <c r="O13" s="23" t="s">
        <v>333</v>
      </c>
      <c r="P13" s="14"/>
    </row>
    <row r="14" spans="1:16" s="15" customFormat="1" x14ac:dyDescent="0.25">
      <c r="A14" s="22">
        <v>10</v>
      </c>
      <c r="B14" s="23" t="s">
        <v>199</v>
      </c>
      <c r="C14" s="23" t="s">
        <v>30</v>
      </c>
      <c r="D14" s="22">
        <v>393</v>
      </c>
      <c r="E14" s="25">
        <v>8</v>
      </c>
      <c r="F14" s="25">
        <v>4</v>
      </c>
      <c r="G14" s="25">
        <v>1</v>
      </c>
      <c r="H14" s="25">
        <v>0</v>
      </c>
      <c r="I14" s="25">
        <v>4</v>
      </c>
      <c r="J14" s="25">
        <v>0</v>
      </c>
      <c r="K14" s="25">
        <v>0</v>
      </c>
      <c r="L14" s="25">
        <v>10</v>
      </c>
      <c r="M14" s="25">
        <v>1</v>
      </c>
      <c r="N14" s="25">
        <f t="shared" si="0"/>
        <v>20</v>
      </c>
      <c r="O14" s="23" t="s">
        <v>333</v>
      </c>
      <c r="P14" s="14"/>
    </row>
    <row r="15" spans="1:16" s="15" customFormat="1" x14ac:dyDescent="0.25">
      <c r="A15" s="22">
        <v>11</v>
      </c>
      <c r="B15" s="23" t="s">
        <v>201</v>
      </c>
      <c r="C15" s="23" t="s">
        <v>11</v>
      </c>
      <c r="D15" s="22">
        <v>284</v>
      </c>
      <c r="E15" s="25">
        <v>8</v>
      </c>
      <c r="F15" s="25">
        <v>4</v>
      </c>
      <c r="G15" s="25">
        <v>1</v>
      </c>
      <c r="H15" s="25">
        <v>0</v>
      </c>
      <c r="I15" s="25">
        <v>4</v>
      </c>
      <c r="J15" s="25">
        <v>1</v>
      </c>
      <c r="K15" s="25">
        <v>0</v>
      </c>
      <c r="L15" s="25">
        <v>9</v>
      </c>
      <c r="M15" s="25">
        <v>1</v>
      </c>
      <c r="N15" s="25">
        <f t="shared" si="0"/>
        <v>20</v>
      </c>
      <c r="O15" s="23" t="s">
        <v>333</v>
      </c>
      <c r="P15" s="14"/>
    </row>
    <row r="16" spans="1:16" s="15" customFormat="1" x14ac:dyDescent="0.25">
      <c r="A16" s="22">
        <v>12</v>
      </c>
      <c r="B16" s="23" t="s">
        <v>202</v>
      </c>
      <c r="C16" s="23" t="s">
        <v>11</v>
      </c>
      <c r="D16" s="22">
        <v>248</v>
      </c>
      <c r="E16" s="25">
        <v>8</v>
      </c>
      <c r="F16" s="25">
        <v>4</v>
      </c>
      <c r="G16" s="25">
        <v>1</v>
      </c>
      <c r="H16" s="25">
        <v>1</v>
      </c>
      <c r="I16" s="25">
        <v>4</v>
      </c>
      <c r="J16" s="25">
        <v>2</v>
      </c>
      <c r="K16" s="25">
        <v>0</v>
      </c>
      <c r="L16" s="25">
        <v>7</v>
      </c>
      <c r="M16" s="25">
        <v>1</v>
      </c>
      <c r="N16" s="25">
        <f t="shared" si="0"/>
        <v>20</v>
      </c>
      <c r="O16" s="23" t="s">
        <v>333</v>
      </c>
      <c r="P16" s="14"/>
    </row>
    <row r="17" spans="1:16" s="15" customFormat="1" x14ac:dyDescent="0.25">
      <c r="A17" s="22">
        <v>13</v>
      </c>
      <c r="B17" s="23" t="s">
        <v>316</v>
      </c>
      <c r="C17" s="23" t="s">
        <v>72</v>
      </c>
      <c r="D17" s="22">
        <v>244</v>
      </c>
      <c r="E17" s="25">
        <v>8</v>
      </c>
      <c r="F17" s="25">
        <v>3</v>
      </c>
      <c r="G17" s="25">
        <v>1</v>
      </c>
      <c r="H17" s="25">
        <v>0</v>
      </c>
      <c r="I17" s="25">
        <v>4</v>
      </c>
      <c r="J17" s="25">
        <v>0</v>
      </c>
      <c r="K17" s="25">
        <v>2</v>
      </c>
      <c r="L17" s="25">
        <v>9</v>
      </c>
      <c r="M17" s="25">
        <v>1</v>
      </c>
      <c r="N17" s="25">
        <f t="shared" si="0"/>
        <v>20</v>
      </c>
      <c r="O17" s="23" t="s">
        <v>333</v>
      </c>
      <c r="P17" s="14"/>
    </row>
    <row r="18" spans="1:16" s="15" customFormat="1" x14ac:dyDescent="0.25">
      <c r="A18" s="22">
        <v>14</v>
      </c>
      <c r="B18" s="23" t="s">
        <v>219</v>
      </c>
      <c r="C18" s="23" t="s">
        <v>14</v>
      </c>
      <c r="D18" s="22">
        <v>261</v>
      </c>
      <c r="E18" s="25">
        <v>8</v>
      </c>
      <c r="F18" s="25">
        <v>4</v>
      </c>
      <c r="G18" s="25">
        <v>0</v>
      </c>
      <c r="H18" s="25">
        <v>2</v>
      </c>
      <c r="I18" s="25">
        <v>4</v>
      </c>
      <c r="J18" s="25">
        <v>1</v>
      </c>
      <c r="K18" s="25">
        <v>0</v>
      </c>
      <c r="L18" s="25">
        <v>7</v>
      </c>
      <c r="M18" s="25">
        <v>2</v>
      </c>
      <c r="N18" s="25">
        <f t="shared" si="0"/>
        <v>20</v>
      </c>
      <c r="O18" s="23" t="s">
        <v>333</v>
      </c>
      <c r="P18" s="14"/>
    </row>
    <row r="19" spans="1:16" s="15" customFormat="1" x14ac:dyDescent="0.25">
      <c r="A19" s="22">
        <v>15</v>
      </c>
      <c r="B19" s="23" t="s">
        <v>33</v>
      </c>
      <c r="C19" s="23" t="s">
        <v>72</v>
      </c>
      <c r="D19" s="22">
        <v>393</v>
      </c>
      <c r="E19" s="25">
        <v>8</v>
      </c>
      <c r="F19" s="25">
        <v>3</v>
      </c>
      <c r="G19" s="25">
        <v>0</v>
      </c>
      <c r="H19" s="25">
        <v>2</v>
      </c>
      <c r="I19" s="25">
        <v>4</v>
      </c>
      <c r="J19" s="25">
        <v>1</v>
      </c>
      <c r="K19" s="25">
        <v>1</v>
      </c>
      <c r="L19" s="25">
        <v>7</v>
      </c>
      <c r="M19" s="25">
        <v>1</v>
      </c>
      <c r="N19" s="25">
        <f t="shared" si="0"/>
        <v>19</v>
      </c>
      <c r="O19" s="23" t="s">
        <v>333</v>
      </c>
      <c r="P19" s="14"/>
    </row>
    <row r="20" spans="1:16" s="15" customFormat="1" x14ac:dyDescent="0.25">
      <c r="A20" s="22">
        <v>16</v>
      </c>
      <c r="B20" s="23" t="s">
        <v>204</v>
      </c>
      <c r="C20" s="23" t="s">
        <v>25</v>
      </c>
      <c r="D20" s="22">
        <v>503</v>
      </c>
      <c r="E20" s="25">
        <v>8</v>
      </c>
      <c r="F20" s="25">
        <v>4</v>
      </c>
      <c r="G20" s="25">
        <v>0</v>
      </c>
      <c r="H20" s="25">
        <v>0</v>
      </c>
      <c r="I20" s="25">
        <v>4</v>
      </c>
      <c r="J20" s="25">
        <v>1</v>
      </c>
      <c r="K20" s="25">
        <v>0</v>
      </c>
      <c r="L20" s="25">
        <v>9</v>
      </c>
      <c r="M20" s="25">
        <v>1</v>
      </c>
      <c r="N20" s="25">
        <f t="shared" si="0"/>
        <v>19</v>
      </c>
      <c r="O20" s="23" t="s">
        <v>333</v>
      </c>
      <c r="P20" s="14"/>
    </row>
    <row r="21" spans="1:16" s="15" customFormat="1" x14ac:dyDescent="0.25">
      <c r="A21" s="22">
        <v>17</v>
      </c>
      <c r="B21" s="23" t="s">
        <v>205</v>
      </c>
      <c r="C21" s="23" t="s">
        <v>14</v>
      </c>
      <c r="D21" s="22">
        <v>378</v>
      </c>
      <c r="E21" s="25">
        <v>8</v>
      </c>
      <c r="F21" s="25">
        <v>4</v>
      </c>
      <c r="G21" s="25">
        <v>1</v>
      </c>
      <c r="H21" s="25">
        <v>2</v>
      </c>
      <c r="I21" s="25">
        <v>4</v>
      </c>
      <c r="J21" s="25">
        <v>0</v>
      </c>
      <c r="K21" s="25">
        <v>0</v>
      </c>
      <c r="L21" s="25">
        <v>7</v>
      </c>
      <c r="M21" s="25">
        <v>1</v>
      </c>
      <c r="N21" s="25">
        <f t="shared" si="0"/>
        <v>19</v>
      </c>
      <c r="O21" s="23" t="s">
        <v>333</v>
      </c>
      <c r="P21" s="14"/>
    </row>
    <row r="22" spans="1:16" s="15" customFormat="1" x14ac:dyDescent="0.25">
      <c r="A22" s="22">
        <v>18</v>
      </c>
      <c r="B22" s="23" t="s">
        <v>214</v>
      </c>
      <c r="C22" s="23" t="s">
        <v>11</v>
      </c>
      <c r="D22" s="22">
        <v>282</v>
      </c>
      <c r="E22" s="25">
        <v>8</v>
      </c>
      <c r="F22" s="25">
        <v>5</v>
      </c>
      <c r="G22" s="25">
        <v>0</v>
      </c>
      <c r="H22" s="25">
        <v>0</v>
      </c>
      <c r="I22" s="25">
        <v>4</v>
      </c>
      <c r="J22" s="25">
        <v>2</v>
      </c>
      <c r="K22" s="25">
        <v>0</v>
      </c>
      <c r="L22" s="25">
        <v>8</v>
      </c>
      <c r="M22" s="25">
        <v>0</v>
      </c>
      <c r="N22" s="25">
        <f t="shared" si="0"/>
        <v>19</v>
      </c>
      <c r="O22" s="23" t="s">
        <v>333</v>
      </c>
      <c r="P22" s="14"/>
    </row>
    <row r="23" spans="1:16" s="15" customFormat="1" x14ac:dyDescent="0.25">
      <c r="A23" s="22">
        <v>19</v>
      </c>
      <c r="B23" s="23" t="s">
        <v>190</v>
      </c>
      <c r="C23" s="23" t="s">
        <v>13</v>
      </c>
      <c r="D23" s="22">
        <v>504</v>
      </c>
      <c r="E23" s="25">
        <v>8</v>
      </c>
      <c r="F23" s="28">
        <v>4</v>
      </c>
      <c r="G23" s="28">
        <v>0</v>
      </c>
      <c r="H23" s="28">
        <v>2</v>
      </c>
      <c r="I23" s="28">
        <v>2</v>
      </c>
      <c r="J23" s="28">
        <v>0</v>
      </c>
      <c r="K23" s="28">
        <v>1</v>
      </c>
      <c r="L23" s="28">
        <v>7</v>
      </c>
      <c r="M23" s="28">
        <v>3</v>
      </c>
      <c r="N23" s="25">
        <f t="shared" si="0"/>
        <v>19</v>
      </c>
      <c r="O23" s="23" t="s">
        <v>333</v>
      </c>
      <c r="P23" s="14"/>
    </row>
    <row r="24" spans="1:16" s="15" customFormat="1" x14ac:dyDescent="0.25">
      <c r="A24" s="22">
        <v>20</v>
      </c>
      <c r="B24" s="23" t="s">
        <v>246</v>
      </c>
      <c r="C24" s="23" t="s">
        <v>11</v>
      </c>
      <c r="D24" s="22">
        <v>2</v>
      </c>
      <c r="E24" s="25">
        <v>8</v>
      </c>
      <c r="F24" s="28">
        <v>4</v>
      </c>
      <c r="G24" s="28">
        <v>0</v>
      </c>
      <c r="H24" s="28">
        <v>1</v>
      </c>
      <c r="I24" s="28">
        <v>2</v>
      </c>
      <c r="J24" s="28">
        <v>0</v>
      </c>
      <c r="K24" s="28">
        <v>1</v>
      </c>
      <c r="L24" s="28">
        <v>9</v>
      </c>
      <c r="M24" s="28">
        <v>2</v>
      </c>
      <c r="N24" s="25">
        <f t="shared" si="0"/>
        <v>19</v>
      </c>
      <c r="O24" s="23" t="s">
        <v>333</v>
      </c>
      <c r="P24" s="14"/>
    </row>
    <row r="25" spans="1:16" s="15" customFormat="1" x14ac:dyDescent="0.25">
      <c r="A25" s="22">
        <v>21</v>
      </c>
      <c r="B25" s="23" t="s">
        <v>252</v>
      </c>
      <c r="C25" s="23" t="s">
        <v>15</v>
      </c>
      <c r="D25" s="22">
        <v>282</v>
      </c>
      <c r="E25" s="25">
        <v>8</v>
      </c>
      <c r="F25" s="28">
        <v>3</v>
      </c>
      <c r="G25" s="28">
        <v>0</v>
      </c>
      <c r="H25" s="28">
        <v>1</v>
      </c>
      <c r="I25" s="28">
        <v>4</v>
      </c>
      <c r="J25" s="28">
        <v>2</v>
      </c>
      <c r="K25" s="28">
        <v>2</v>
      </c>
      <c r="L25" s="28">
        <v>4</v>
      </c>
      <c r="M25" s="28">
        <v>3</v>
      </c>
      <c r="N25" s="25">
        <f t="shared" si="0"/>
        <v>19</v>
      </c>
      <c r="O25" s="23" t="s">
        <v>333</v>
      </c>
      <c r="P25" s="14"/>
    </row>
    <row r="26" spans="1:16" s="15" customFormat="1" x14ac:dyDescent="0.25">
      <c r="A26" s="30">
        <v>22</v>
      </c>
      <c r="B26" s="31" t="s">
        <v>66</v>
      </c>
      <c r="C26" s="31" t="s">
        <v>12</v>
      </c>
      <c r="D26" s="30">
        <v>240</v>
      </c>
      <c r="E26" s="20">
        <v>8</v>
      </c>
      <c r="F26" s="20">
        <v>4</v>
      </c>
      <c r="G26" s="20">
        <v>1</v>
      </c>
      <c r="H26" s="20">
        <v>1</v>
      </c>
      <c r="I26" s="20">
        <v>1</v>
      </c>
      <c r="J26" s="20">
        <v>2</v>
      </c>
      <c r="K26" s="20">
        <v>0</v>
      </c>
      <c r="L26" s="20">
        <v>7</v>
      </c>
      <c r="M26" s="20">
        <v>2</v>
      </c>
      <c r="N26" s="20">
        <f t="shared" si="0"/>
        <v>18</v>
      </c>
      <c r="O26" s="31" t="s">
        <v>334</v>
      </c>
      <c r="P26" s="14"/>
    </row>
    <row r="27" spans="1:16" s="15" customFormat="1" x14ac:dyDescent="0.25">
      <c r="A27" s="30">
        <v>23</v>
      </c>
      <c r="B27" s="31" t="s">
        <v>222</v>
      </c>
      <c r="C27" s="31" t="s">
        <v>13</v>
      </c>
      <c r="D27" s="30" t="s">
        <v>308</v>
      </c>
      <c r="E27" s="20">
        <v>8</v>
      </c>
      <c r="F27" s="20">
        <v>5</v>
      </c>
      <c r="G27" s="20">
        <v>0</v>
      </c>
      <c r="H27" s="20">
        <v>0</v>
      </c>
      <c r="I27" s="20">
        <v>1</v>
      </c>
      <c r="J27" s="20">
        <v>2</v>
      </c>
      <c r="K27" s="20">
        <v>2</v>
      </c>
      <c r="L27" s="20">
        <v>7</v>
      </c>
      <c r="M27" s="20">
        <v>1</v>
      </c>
      <c r="N27" s="20">
        <f t="shared" si="0"/>
        <v>18</v>
      </c>
      <c r="O27" s="31" t="s">
        <v>334</v>
      </c>
      <c r="P27" s="14"/>
    </row>
    <row r="28" spans="1:16" s="15" customFormat="1" x14ac:dyDescent="0.25">
      <c r="A28" s="30">
        <v>24</v>
      </c>
      <c r="B28" s="31" t="s">
        <v>237</v>
      </c>
      <c r="C28" s="31" t="s">
        <v>15</v>
      </c>
      <c r="D28" s="30">
        <v>377</v>
      </c>
      <c r="E28" s="20">
        <v>8</v>
      </c>
      <c r="F28" s="32">
        <v>4</v>
      </c>
      <c r="G28" s="32">
        <v>0</v>
      </c>
      <c r="H28" s="32">
        <v>1</v>
      </c>
      <c r="I28" s="32">
        <v>4</v>
      </c>
      <c r="J28" s="32">
        <v>1</v>
      </c>
      <c r="K28" s="32">
        <v>1</v>
      </c>
      <c r="L28" s="32">
        <v>7</v>
      </c>
      <c r="M28" s="32">
        <v>0</v>
      </c>
      <c r="N28" s="20">
        <f t="shared" si="0"/>
        <v>18</v>
      </c>
      <c r="O28" s="31" t="s">
        <v>334</v>
      </c>
      <c r="P28" s="14"/>
    </row>
    <row r="29" spans="1:16" s="15" customFormat="1" x14ac:dyDescent="0.25">
      <c r="A29" s="13">
        <v>25</v>
      </c>
      <c r="B29" s="9" t="s">
        <v>208</v>
      </c>
      <c r="C29" s="9" t="s">
        <v>12</v>
      </c>
      <c r="D29" s="13">
        <v>506</v>
      </c>
      <c r="E29" s="19">
        <v>8</v>
      </c>
      <c r="F29" s="19">
        <v>4</v>
      </c>
      <c r="G29" s="19">
        <v>1</v>
      </c>
      <c r="H29" s="19">
        <v>0</v>
      </c>
      <c r="I29" s="19">
        <v>0</v>
      </c>
      <c r="J29" s="19">
        <v>1</v>
      </c>
      <c r="K29" s="19">
        <v>1</v>
      </c>
      <c r="L29" s="19">
        <v>8</v>
      </c>
      <c r="M29" s="19">
        <v>2</v>
      </c>
      <c r="N29" s="19">
        <f t="shared" si="0"/>
        <v>17</v>
      </c>
      <c r="O29" s="9" t="s">
        <v>334</v>
      </c>
      <c r="P29" s="14"/>
    </row>
    <row r="30" spans="1:16" s="15" customFormat="1" x14ac:dyDescent="0.25">
      <c r="A30" s="13">
        <v>26</v>
      </c>
      <c r="B30" s="9" t="s">
        <v>66</v>
      </c>
      <c r="C30" s="9" t="s">
        <v>27</v>
      </c>
      <c r="D30" s="13">
        <v>503</v>
      </c>
      <c r="E30" s="19">
        <v>8</v>
      </c>
      <c r="F30" s="19">
        <v>3</v>
      </c>
      <c r="G30" s="19">
        <v>0</v>
      </c>
      <c r="H30" s="19">
        <v>1</v>
      </c>
      <c r="I30" s="19">
        <v>3</v>
      </c>
      <c r="J30" s="19">
        <v>0</v>
      </c>
      <c r="K30" s="19">
        <v>1</v>
      </c>
      <c r="L30" s="19">
        <v>7</v>
      </c>
      <c r="M30" s="19">
        <v>2</v>
      </c>
      <c r="N30" s="19">
        <f t="shared" si="0"/>
        <v>17</v>
      </c>
      <c r="O30" s="9" t="s">
        <v>334</v>
      </c>
      <c r="P30" s="14"/>
    </row>
    <row r="31" spans="1:16" s="15" customFormat="1" x14ac:dyDescent="0.25">
      <c r="A31" s="13">
        <v>27</v>
      </c>
      <c r="B31" s="9" t="s">
        <v>77</v>
      </c>
      <c r="C31" s="9" t="s">
        <v>15</v>
      </c>
      <c r="D31" s="13">
        <v>261</v>
      </c>
      <c r="E31" s="19">
        <v>8</v>
      </c>
      <c r="F31" s="19">
        <v>3</v>
      </c>
      <c r="G31" s="19">
        <v>0</v>
      </c>
      <c r="H31" s="19">
        <v>2</v>
      </c>
      <c r="I31" s="19">
        <v>1</v>
      </c>
      <c r="J31" s="19">
        <v>1</v>
      </c>
      <c r="K31" s="19">
        <v>1</v>
      </c>
      <c r="L31" s="19">
        <v>8</v>
      </c>
      <c r="M31" s="19">
        <v>1</v>
      </c>
      <c r="N31" s="19">
        <f t="shared" si="0"/>
        <v>17</v>
      </c>
      <c r="O31" s="9" t="s">
        <v>334</v>
      </c>
      <c r="P31" s="14"/>
    </row>
    <row r="32" spans="1:16" s="15" customFormat="1" x14ac:dyDescent="0.25">
      <c r="A32" s="13">
        <v>28</v>
      </c>
      <c r="B32" s="9" t="s">
        <v>81</v>
      </c>
      <c r="C32" s="9" t="s">
        <v>22</v>
      </c>
      <c r="D32" s="13">
        <v>244</v>
      </c>
      <c r="E32" s="19">
        <v>8</v>
      </c>
      <c r="F32" s="19">
        <v>3</v>
      </c>
      <c r="G32" s="19">
        <v>1</v>
      </c>
      <c r="H32" s="19">
        <v>0</v>
      </c>
      <c r="I32" s="19">
        <v>1</v>
      </c>
      <c r="J32" s="19">
        <v>1</v>
      </c>
      <c r="K32" s="19">
        <v>2</v>
      </c>
      <c r="L32" s="19">
        <v>8</v>
      </c>
      <c r="M32" s="19">
        <v>1</v>
      </c>
      <c r="N32" s="19">
        <f t="shared" si="0"/>
        <v>17</v>
      </c>
      <c r="O32" s="9" t="s">
        <v>334</v>
      </c>
      <c r="P32" s="14"/>
    </row>
    <row r="33" spans="1:16" s="15" customFormat="1" x14ac:dyDescent="0.25">
      <c r="A33" s="13">
        <v>29</v>
      </c>
      <c r="B33" s="9" t="s">
        <v>236</v>
      </c>
      <c r="C33" s="9" t="s">
        <v>41</v>
      </c>
      <c r="D33" s="13">
        <v>378</v>
      </c>
      <c r="E33" s="19">
        <v>8</v>
      </c>
      <c r="F33" s="16">
        <v>5</v>
      </c>
      <c r="G33" s="16">
        <v>1</v>
      </c>
      <c r="H33" s="16">
        <v>0</v>
      </c>
      <c r="I33" s="16">
        <v>4</v>
      </c>
      <c r="J33" s="16">
        <v>1</v>
      </c>
      <c r="K33" s="16">
        <v>2</v>
      </c>
      <c r="L33" s="16">
        <v>3</v>
      </c>
      <c r="M33" s="16">
        <v>1</v>
      </c>
      <c r="N33" s="19">
        <f t="shared" si="0"/>
        <v>17</v>
      </c>
      <c r="O33" s="9" t="s">
        <v>334</v>
      </c>
      <c r="P33" s="14"/>
    </row>
    <row r="34" spans="1:16" s="15" customFormat="1" x14ac:dyDescent="0.25">
      <c r="A34" s="13">
        <v>30</v>
      </c>
      <c r="B34" s="9" t="s">
        <v>149</v>
      </c>
      <c r="C34" s="9" t="s">
        <v>9</v>
      </c>
      <c r="D34" s="13">
        <v>254</v>
      </c>
      <c r="E34" s="19">
        <v>8</v>
      </c>
      <c r="F34" s="16">
        <v>4</v>
      </c>
      <c r="G34" s="16">
        <v>0</v>
      </c>
      <c r="H34" s="16">
        <v>1</v>
      </c>
      <c r="I34" s="16">
        <v>4</v>
      </c>
      <c r="J34" s="16">
        <v>0</v>
      </c>
      <c r="K34" s="16">
        <v>0</v>
      </c>
      <c r="L34" s="16">
        <v>8</v>
      </c>
      <c r="M34" s="16">
        <v>0</v>
      </c>
      <c r="N34" s="19">
        <f t="shared" si="0"/>
        <v>17</v>
      </c>
      <c r="O34" s="9" t="s">
        <v>334</v>
      </c>
      <c r="P34" s="14"/>
    </row>
    <row r="35" spans="1:16" s="15" customFormat="1" x14ac:dyDescent="0.25">
      <c r="A35" s="13">
        <v>31</v>
      </c>
      <c r="B35" s="9" t="s">
        <v>124</v>
      </c>
      <c r="C35" s="9" t="s">
        <v>21</v>
      </c>
      <c r="D35" s="13">
        <v>378</v>
      </c>
      <c r="E35" s="19">
        <v>8</v>
      </c>
      <c r="F35" s="19">
        <v>4</v>
      </c>
      <c r="G35" s="19">
        <v>1</v>
      </c>
      <c r="H35" s="19">
        <v>1</v>
      </c>
      <c r="I35" s="19">
        <v>4</v>
      </c>
      <c r="J35" s="19">
        <v>1</v>
      </c>
      <c r="K35" s="19">
        <v>0</v>
      </c>
      <c r="L35" s="19">
        <v>5</v>
      </c>
      <c r="M35" s="19">
        <v>0</v>
      </c>
      <c r="N35" s="19">
        <f t="shared" si="0"/>
        <v>16</v>
      </c>
      <c r="O35" s="9" t="s">
        <v>334</v>
      </c>
      <c r="P35" s="14"/>
    </row>
    <row r="36" spans="1:16" s="15" customFormat="1" x14ac:dyDescent="0.25">
      <c r="A36" s="13">
        <v>32</v>
      </c>
      <c r="B36" s="9" t="s">
        <v>213</v>
      </c>
      <c r="C36" s="9" t="s">
        <v>16</v>
      </c>
      <c r="D36" s="13">
        <v>378</v>
      </c>
      <c r="E36" s="19">
        <v>8</v>
      </c>
      <c r="F36" s="19">
        <v>2</v>
      </c>
      <c r="G36" s="19">
        <v>0</v>
      </c>
      <c r="H36" s="19">
        <v>1</v>
      </c>
      <c r="I36" s="19">
        <v>4</v>
      </c>
      <c r="J36" s="19">
        <v>0</v>
      </c>
      <c r="K36" s="19">
        <v>0</v>
      </c>
      <c r="L36" s="19">
        <v>7</v>
      </c>
      <c r="M36" s="19">
        <v>2</v>
      </c>
      <c r="N36" s="19">
        <f t="shared" si="0"/>
        <v>16</v>
      </c>
      <c r="O36" s="9" t="s">
        <v>334</v>
      </c>
      <c r="P36" s="14"/>
    </row>
    <row r="37" spans="1:16" s="15" customFormat="1" x14ac:dyDescent="0.25">
      <c r="A37" s="13">
        <v>33</v>
      </c>
      <c r="B37" s="9" t="s">
        <v>215</v>
      </c>
      <c r="C37" s="9" t="s">
        <v>11</v>
      </c>
      <c r="D37" s="13">
        <v>506</v>
      </c>
      <c r="E37" s="19">
        <v>8</v>
      </c>
      <c r="F37" s="19">
        <v>3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7</v>
      </c>
      <c r="M37" s="19">
        <v>1</v>
      </c>
      <c r="N37" s="19">
        <f t="shared" ref="N37:N68" si="1">SUM(F37:M37)</f>
        <v>16</v>
      </c>
      <c r="O37" s="9" t="s">
        <v>334</v>
      </c>
      <c r="P37" s="14"/>
    </row>
    <row r="38" spans="1:16" s="15" customFormat="1" x14ac:dyDescent="0.25">
      <c r="A38" s="13">
        <v>34</v>
      </c>
      <c r="B38" s="9" t="s">
        <v>232</v>
      </c>
      <c r="C38" s="9" t="s">
        <v>11</v>
      </c>
      <c r="D38" s="13">
        <v>284</v>
      </c>
      <c r="E38" s="19">
        <v>8</v>
      </c>
      <c r="F38" s="16">
        <v>4</v>
      </c>
      <c r="G38" s="16">
        <v>1</v>
      </c>
      <c r="H38" s="16">
        <v>0</v>
      </c>
      <c r="I38" s="16">
        <v>1</v>
      </c>
      <c r="J38" s="16">
        <v>1</v>
      </c>
      <c r="K38" s="16">
        <v>0</v>
      </c>
      <c r="L38" s="16">
        <v>9</v>
      </c>
      <c r="M38" s="16">
        <v>0</v>
      </c>
      <c r="N38" s="19">
        <f t="shared" si="1"/>
        <v>16</v>
      </c>
      <c r="O38" s="9" t="s">
        <v>334</v>
      </c>
      <c r="P38" s="14"/>
    </row>
    <row r="39" spans="1:16" s="15" customFormat="1" x14ac:dyDescent="0.25">
      <c r="A39" s="13">
        <v>35</v>
      </c>
      <c r="B39" s="9" t="s">
        <v>239</v>
      </c>
      <c r="C39" s="9" t="s">
        <v>11</v>
      </c>
      <c r="D39" s="13">
        <v>389</v>
      </c>
      <c r="E39" s="19">
        <v>8</v>
      </c>
      <c r="F39" s="16">
        <v>2</v>
      </c>
      <c r="G39" s="16">
        <v>0</v>
      </c>
      <c r="H39" s="16">
        <v>0</v>
      </c>
      <c r="I39" s="16">
        <v>3</v>
      </c>
      <c r="J39" s="16">
        <v>1</v>
      </c>
      <c r="K39" s="16">
        <v>0</v>
      </c>
      <c r="L39" s="16">
        <v>10</v>
      </c>
      <c r="M39" s="16">
        <v>0</v>
      </c>
      <c r="N39" s="19">
        <f t="shared" si="1"/>
        <v>16</v>
      </c>
      <c r="O39" s="9" t="s">
        <v>334</v>
      </c>
      <c r="P39" s="14"/>
    </row>
    <row r="40" spans="1:16" s="15" customFormat="1" x14ac:dyDescent="0.25">
      <c r="A40" s="13">
        <v>36</v>
      </c>
      <c r="B40" s="9" t="s">
        <v>241</v>
      </c>
      <c r="C40" s="9" t="s">
        <v>11</v>
      </c>
      <c r="D40" s="13">
        <v>393</v>
      </c>
      <c r="E40" s="19">
        <v>8</v>
      </c>
      <c r="F40" s="16">
        <v>4</v>
      </c>
      <c r="G40" s="16">
        <v>1</v>
      </c>
      <c r="H40" s="16">
        <v>1</v>
      </c>
      <c r="I40" s="16">
        <v>1</v>
      </c>
      <c r="J40" s="16">
        <v>0</v>
      </c>
      <c r="K40" s="16">
        <v>0</v>
      </c>
      <c r="L40" s="16">
        <v>7</v>
      </c>
      <c r="M40" s="16">
        <v>2</v>
      </c>
      <c r="N40" s="19">
        <f t="shared" si="1"/>
        <v>16</v>
      </c>
      <c r="O40" s="9" t="s">
        <v>334</v>
      </c>
      <c r="P40" s="14"/>
    </row>
    <row r="41" spans="1:16" s="15" customFormat="1" x14ac:dyDescent="0.25">
      <c r="A41" s="13">
        <v>37</v>
      </c>
      <c r="B41" s="9" t="s">
        <v>249</v>
      </c>
      <c r="C41" s="9" t="s">
        <v>11</v>
      </c>
      <c r="D41" s="13">
        <v>504</v>
      </c>
      <c r="E41" s="19">
        <v>8</v>
      </c>
      <c r="F41" s="16">
        <v>4</v>
      </c>
      <c r="G41" s="16">
        <v>0</v>
      </c>
      <c r="H41" s="16">
        <v>1</v>
      </c>
      <c r="I41" s="16">
        <v>1</v>
      </c>
      <c r="J41" s="16">
        <v>0</v>
      </c>
      <c r="K41" s="16">
        <v>2</v>
      </c>
      <c r="L41" s="16">
        <v>7</v>
      </c>
      <c r="M41" s="16">
        <v>1</v>
      </c>
      <c r="N41" s="19">
        <f t="shared" si="1"/>
        <v>16</v>
      </c>
      <c r="O41" s="9" t="s">
        <v>334</v>
      </c>
      <c r="P41" s="14"/>
    </row>
    <row r="42" spans="1:16" s="15" customFormat="1" x14ac:dyDescent="0.25">
      <c r="A42" s="13">
        <v>38</v>
      </c>
      <c r="B42" s="9" t="s">
        <v>210</v>
      </c>
      <c r="C42" s="9" t="s">
        <v>12</v>
      </c>
      <c r="D42" s="13">
        <v>284</v>
      </c>
      <c r="E42" s="19">
        <v>8</v>
      </c>
      <c r="F42" s="19">
        <v>3</v>
      </c>
      <c r="G42" s="19">
        <v>0</v>
      </c>
      <c r="H42" s="19">
        <v>1</v>
      </c>
      <c r="I42" s="19">
        <v>0</v>
      </c>
      <c r="J42" s="19">
        <v>1</v>
      </c>
      <c r="K42" s="19">
        <v>0</v>
      </c>
      <c r="L42" s="19">
        <v>9</v>
      </c>
      <c r="M42" s="19">
        <v>1</v>
      </c>
      <c r="N42" s="19">
        <f t="shared" si="1"/>
        <v>15</v>
      </c>
      <c r="O42" s="9" t="s">
        <v>334</v>
      </c>
      <c r="P42" s="14"/>
    </row>
    <row r="43" spans="1:16" s="15" customFormat="1" x14ac:dyDescent="0.25">
      <c r="A43" s="13">
        <v>39</v>
      </c>
      <c r="B43" s="9" t="s">
        <v>212</v>
      </c>
      <c r="C43" s="9" t="s">
        <v>15</v>
      </c>
      <c r="D43" s="13">
        <v>284</v>
      </c>
      <c r="E43" s="19">
        <v>8</v>
      </c>
      <c r="F43" s="19">
        <v>4</v>
      </c>
      <c r="G43" s="19">
        <v>0</v>
      </c>
      <c r="H43" s="19">
        <v>1</v>
      </c>
      <c r="I43" s="19">
        <v>0</v>
      </c>
      <c r="J43" s="19">
        <v>0</v>
      </c>
      <c r="K43" s="19">
        <v>1</v>
      </c>
      <c r="L43" s="19">
        <v>9</v>
      </c>
      <c r="M43" s="19">
        <v>0</v>
      </c>
      <c r="N43" s="19">
        <f t="shared" si="1"/>
        <v>15</v>
      </c>
      <c r="O43" s="9" t="s">
        <v>334</v>
      </c>
      <c r="P43" s="14"/>
    </row>
    <row r="44" spans="1:16" s="15" customFormat="1" x14ac:dyDescent="0.25">
      <c r="A44" s="13">
        <v>40</v>
      </c>
      <c r="B44" s="9" t="s">
        <v>223</v>
      </c>
      <c r="C44" s="9" t="s">
        <v>9</v>
      </c>
      <c r="D44" s="13">
        <v>244</v>
      </c>
      <c r="E44" s="19">
        <v>8</v>
      </c>
      <c r="F44" s="19">
        <v>4</v>
      </c>
      <c r="G44" s="19">
        <v>0</v>
      </c>
      <c r="H44" s="19">
        <v>0</v>
      </c>
      <c r="I44" s="19">
        <v>1</v>
      </c>
      <c r="J44" s="19">
        <v>3</v>
      </c>
      <c r="K44" s="19">
        <v>0</v>
      </c>
      <c r="L44" s="19">
        <v>5</v>
      </c>
      <c r="M44" s="19">
        <v>2</v>
      </c>
      <c r="N44" s="19">
        <f t="shared" si="1"/>
        <v>15</v>
      </c>
      <c r="O44" s="9" t="s">
        <v>334</v>
      </c>
      <c r="P44" s="14"/>
    </row>
    <row r="45" spans="1:16" s="15" customFormat="1" x14ac:dyDescent="0.25">
      <c r="A45" s="13">
        <v>41</v>
      </c>
      <c r="B45" s="9" t="s">
        <v>245</v>
      </c>
      <c r="C45" s="9" t="s">
        <v>12</v>
      </c>
      <c r="D45" s="13">
        <v>393</v>
      </c>
      <c r="E45" s="19">
        <v>8</v>
      </c>
      <c r="F45" s="16">
        <v>3</v>
      </c>
      <c r="G45" s="16">
        <v>0</v>
      </c>
      <c r="H45" s="16">
        <v>1</v>
      </c>
      <c r="I45" s="16">
        <v>2</v>
      </c>
      <c r="J45" s="16">
        <v>1</v>
      </c>
      <c r="K45" s="16">
        <v>1</v>
      </c>
      <c r="L45" s="16">
        <v>5</v>
      </c>
      <c r="M45" s="16">
        <v>2</v>
      </c>
      <c r="N45" s="19">
        <f t="shared" si="1"/>
        <v>15</v>
      </c>
      <c r="O45" s="9" t="s">
        <v>334</v>
      </c>
      <c r="P45" s="14"/>
    </row>
    <row r="46" spans="1:16" s="15" customFormat="1" x14ac:dyDescent="0.25">
      <c r="A46" s="13">
        <v>42</v>
      </c>
      <c r="B46" s="9" t="s">
        <v>317</v>
      </c>
      <c r="C46" s="9" t="s">
        <v>15</v>
      </c>
      <c r="D46" s="13">
        <v>261</v>
      </c>
      <c r="E46" s="19">
        <v>8</v>
      </c>
      <c r="F46" s="19">
        <v>4</v>
      </c>
      <c r="G46" s="19">
        <v>0</v>
      </c>
      <c r="H46" s="19">
        <v>0</v>
      </c>
      <c r="I46" s="19">
        <v>1</v>
      </c>
      <c r="J46" s="19">
        <v>2</v>
      </c>
      <c r="K46" s="19">
        <v>1</v>
      </c>
      <c r="L46" s="19">
        <v>4</v>
      </c>
      <c r="M46" s="19">
        <v>2</v>
      </c>
      <c r="N46" s="19">
        <f t="shared" si="1"/>
        <v>14</v>
      </c>
      <c r="O46" s="9" t="s">
        <v>334</v>
      </c>
      <c r="P46" s="14"/>
    </row>
    <row r="47" spans="1:16" s="15" customFormat="1" x14ac:dyDescent="0.25">
      <c r="A47" s="13">
        <v>43</v>
      </c>
      <c r="B47" s="9" t="s">
        <v>211</v>
      </c>
      <c r="C47" s="9" t="s">
        <v>14</v>
      </c>
      <c r="D47" s="13">
        <v>284</v>
      </c>
      <c r="E47" s="19">
        <v>8</v>
      </c>
      <c r="F47" s="19">
        <v>3</v>
      </c>
      <c r="G47" s="19">
        <v>1</v>
      </c>
      <c r="H47" s="19">
        <v>0</v>
      </c>
      <c r="I47" s="19">
        <v>1</v>
      </c>
      <c r="J47" s="19">
        <v>1</v>
      </c>
      <c r="K47" s="19">
        <v>0</v>
      </c>
      <c r="L47" s="19">
        <v>6</v>
      </c>
      <c r="M47" s="19">
        <v>2</v>
      </c>
      <c r="N47" s="19">
        <f t="shared" si="1"/>
        <v>14</v>
      </c>
      <c r="O47" s="9" t="s">
        <v>334</v>
      </c>
      <c r="P47" s="14"/>
    </row>
    <row r="48" spans="1:16" s="15" customFormat="1" x14ac:dyDescent="0.25">
      <c r="A48" s="13">
        <v>44</v>
      </c>
      <c r="B48" s="9" t="s">
        <v>221</v>
      </c>
      <c r="C48" s="9" t="s">
        <v>13</v>
      </c>
      <c r="D48" s="13">
        <v>378</v>
      </c>
      <c r="E48" s="19">
        <v>8</v>
      </c>
      <c r="F48" s="19">
        <v>3</v>
      </c>
      <c r="G48" s="19">
        <v>0</v>
      </c>
      <c r="H48" s="19">
        <v>1</v>
      </c>
      <c r="I48" s="19">
        <v>0</v>
      </c>
      <c r="J48" s="19">
        <v>1</v>
      </c>
      <c r="K48" s="19">
        <v>0</v>
      </c>
      <c r="L48" s="19">
        <v>7</v>
      </c>
      <c r="M48" s="19">
        <v>2</v>
      </c>
      <c r="N48" s="19">
        <f t="shared" si="1"/>
        <v>14</v>
      </c>
      <c r="O48" s="9" t="s">
        <v>334</v>
      </c>
      <c r="P48" s="14"/>
    </row>
    <row r="49" spans="1:16" s="15" customFormat="1" x14ac:dyDescent="0.25">
      <c r="A49" s="13">
        <v>45</v>
      </c>
      <c r="B49" s="9" t="s">
        <v>230</v>
      </c>
      <c r="C49" s="9" t="s">
        <v>12</v>
      </c>
      <c r="D49" s="13">
        <v>503</v>
      </c>
      <c r="E49" s="19">
        <v>8</v>
      </c>
      <c r="F49" s="16">
        <v>4</v>
      </c>
      <c r="G49" s="16">
        <v>0</v>
      </c>
      <c r="H49" s="16">
        <v>0</v>
      </c>
      <c r="I49" s="16">
        <v>4</v>
      </c>
      <c r="J49" s="16">
        <v>0</v>
      </c>
      <c r="K49" s="16">
        <v>0</v>
      </c>
      <c r="L49" s="16">
        <v>5</v>
      </c>
      <c r="M49" s="16">
        <v>1</v>
      </c>
      <c r="N49" s="19">
        <f t="shared" si="1"/>
        <v>14</v>
      </c>
      <c r="O49" s="9" t="s">
        <v>334</v>
      </c>
      <c r="P49" s="14"/>
    </row>
    <row r="50" spans="1:16" s="15" customFormat="1" x14ac:dyDescent="0.25">
      <c r="A50" s="13">
        <v>46</v>
      </c>
      <c r="B50" s="9" t="s">
        <v>305</v>
      </c>
      <c r="C50" s="9" t="s">
        <v>14</v>
      </c>
      <c r="D50" s="13">
        <v>378</v>
      </c>
      <c r="E50" s="19">
        <v>8</v>
      </c>
      <c r="F50" s="16">
        <v>5</v>
      </c>
      <c r="G50" s="16">
        <v>0</v>
      </c>
      <c r="H50" s="16">
        <v>0</v>
      </c>
      <c r="I50" s="16">
        <v>0</v>
      </c>
      <c r="J50" s="16">
        <v>1</v>
      </c>
      <c r="K50" s="16">
        <v>0</v>
      </c>
      <c r="L50" s="16">
        <v>8</v>
      </c>
      <c r="M50" s="16">
        <v>0</v>
      </c>
      <c r="N50" s="19">
        <f t="shared" si="1"/>
        <v>14</v>
      </c>
      <c r="O50" s="9" t="s">
        <v>334</v>
      </c>
      <c r="P50" s="14"/>
    </row>
    <row r="51" spans="1:16" s="15" customFormat="1" x14ac:dyDescent="0.25">
      <c r="A51" s="13">
        <v>47</v>
      </c>
      <c r="B51" s="9" t="s">
        <v>244</v>
      </c>
      <c r="C51" s="9" t="s">
        <v>11</v>
      </c>
      <c r="D51" s="13">
        <v>392</v>
      </c>
      <c r="E51" s="19">
        <v>8</v>
      </c>
      <c r="F51" s="16">
        <v>4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8</v>
      </c>
      <c r="M51" s="16">
        <v>2</v>
      </c>
      <c r="N51" s="19">
        <f t="shared" si="1"/>
        <v>14</v>
      </c>
      <c r="O51" s="9" t="s">
        <v>334</v>
      </c>
      <c r="P51" s="14"/>
    </row>
    <row r="52" spans="1:16" s="15" customFormat="1" x14ac:dyDescent="0.25">
      <c r="A52" s="13">
        <v>48</v>
      </c>
      <c r="B52" s="9" t="s">
        <v>206</v>
      </c>
      <c r="C52" s="9" t="s">
        <v>14</v>
      </c>
      <c r="D52" s="13">
        <v>387</v>
      </c>
      <c r="E52" s="19">
        <v>8</v>
      </c>
      <c r="F52" s="19">
        <v>2</v>
      </c>
      <c r="G52" s="19">
        <v>0</v>
      </c>
      <c r="H52" s="19">
        <v>0</v>
      </c>
      <c r="I52" s="19">
        <v>4</v>
      </c>
      <c r="J52" s="19">
        <v>0</v>
      </c>
      <c r="K52" s="19">
        <v>1</v>
      </c>
      <c r="L52" s="19">
        <v>5</v>
      </c>
      <c r="M52" s="19">
        <v>1</v>
      </c>
      <c r="N52" s="19">
        <f t="shared" si="1"/>
        <v>13</v>
      </c>
      <c r="O52" s="9" t="s">
        <v>334</v>
      </c>
      <c r="P52" s="14"/>
    </row>
    <row r="53" spans="1:16" s="15" customFormat="1" x14ac:dyDescent="0.25">
      <c r="A53" s="13">
        <v>49</v>
      </c>
      <c r="B53" s="9" t="s">
        <v>209</v>
      </c>
      <c r="C53" s="9" t="s">
        <v>14</v>
      </c>
      <c r="D53" s="13">
        <v>284</v>
      </c>
      <c r="E53" s="19">
        <v>8</v>
      </c>
      <c r="F53" s="19">
        <v>2</v>
      </c>
      <c r="G53" s="19">
        <v>1</v>
      </c>
      <c r="H53" s="19">
        <v>1</v>
      </c>
      <c r="I53" s="19">
        <v>0</v>
      </c>
      <c r="J53" s="19">
        <v>3</v>
      </c>
      <c r="K53" s="19">
        <v>0</v>
      </c>
      <c r="L53" s="19">
        <v>5</v>
      </c>
      <c r="M53" s="19">
        <v>1</v>
      </c>
      <c r="N53" s="19">
        <f t="shared" si="1"/>
        <v>13</v>
      </c>
      <c r="O53" s="9" t="s">
        <v>334</v>
      </c>
      <c r="P53" s="14"/>
    </row>
    <row r="54" spans="1:16" s="15" customFormat="1" x14ac:dyDescent="0.25">
      <c r="A54" s="13">
        <v>50</v>
      </c>
      <c r="B54" s="9" t="s">
        <v>216</v>
      </c>
      <c r="C54" s="9" t="s">
        <v>13</v>
      </c>
      <c r="D54" s="13">
        <v>393</v>
      </c>
      <c r="E54" s="19">
        <v>8</v>
      </c>
      <c r="F54" s="19">
        <v>4</v>
      </c>
      <c r="G54" s="19">
        <v>2</v>
      </c>
      <c r="H54" s="19">
        <v>0</v>
      </c>
      <c r="I54" s="19">
        <v>1</v>
      </c>
      <c r="J54" s="19">
        <v>0</v>
      </c>
      <c r="K54" s="19">
        <v>0</v>
      </c>
      <c r="L54" s="19">
        <v>5</v>
      </c>
      <c r="M54" s="19">
        <v>1</v>
      </c>
      <c r="N54" s="19">
        <f t="shared" si="1"/>
        <v>13</v>
      </c>
      <c r="O54" s="9" t="s">
        <v>334</v>
      </c>
      <c r="P54" s="14"/>
    </row>
    <row r="55" spans="1:16" s="15" customFormat="1" x14ac:dyDescent="0.25">
      <c r="A55" s="13">
        <v>51</v>
      </c>
      <c r="B55" s="9" t="s">
        <v>231</v>
      </c>
      <c r="C55" s="9" t="s">
        <v>13</v>
      </c>
      <c r="D55" s="13">
        <v>392</v>
      </c>
      <c r="E55" s="19">
        <v>8</v>
      </c>
      <c r="F55" s="19">
        <v>2</v>
      </c>
      <c r="G55" s="19">
        <v>0</v>
      </c>
      <c r="H55" s="19">
        <v>2</v>
      </c>
      <c r="I55" s="19">
        <v>4</v>
      </c>
      <c r="J55" s="19">
        <v>0</v>
      </c>
      <c r="K55" s="19">
        <v>0</v>
      </c>
      <c r="L55" s="19">
        <v>5</v>
      </c>
      <c r="M55" s="19">
        <v>0</v>
      </c>
      <c r="N55" s="19">
        <f t="shared" si="1"/>
        <v>13</v>
      </c>
      <c r="O55" s="9" t="s">
        <v>334</v>
      </c>
      <c r="P55" s="14"/>
    </row>
    <row r="56" spans="1:16" s="15" customFormat="1" x14ac:dyDescent="0.25">
      <c r="A56" s="13">
        <v>52</v>
      </c>
      <c r="B56" s="9" t="s">
        <v>243</v>
      </c>
      <c r="C56" s="9" t="s">
        <v>11</v>
      </c>
      <c r="D56" s="13">
        <v>506</v>
      </c>
      <c r="E56" s="19">
        <v>8</v>
      </c>
      <c r="F56" s="16">
        <v>4</v>
      </c>
      <c r="G56" s="16">
        <v>0</v>
      </c>
      <c r="H56" s="16">
        <v>0</v>
      </c>
      <c r="I56" s="16">
        <v>1</v>
      </c>
      <c r="J56" s="16">
        <v>0</v>
      </c>
      <c r="K56" s="16">
        <v>0</v>
      </c>
      <c r="L56" s="16">
        <v>6</v>
      </c>
      <c r="M56" s="16">
        <v>2</v>
      </c>
      <c r="N56" s="19">
        <f t="shared" si="1"/>
        <v>13</v>
      </c>
      <c r="O56" s="9" t="s">
        <v>334</v>
      </c>
      <c r="P56" s="14"/>
    </row>
    <row r="57" spans="1:16" s="15" customFormat="1" x14ac:dyDescent="0.25">
      <c r="A57" s="13">
        <v>53</v>
      </c>
      <c r="B57" s="9" t="s">
        <v>195</v>
      </c>
      <c r="C57" s="9" t="s">
        <v>11</v>
      </c>
      <c r="D57" s="13">
        <v>249</v>
      </c>
      <c r="E57" s="19">
        <v>8</v>
      </c>
      <c r="F57" s="16">
        <v>4</v>
      </c>
      <c r="G57" s="16">
        <v>0</v>
      </c>
      <c r="H57" s="16">
        <v>0</v>
      </c>
      <c r="I57" s="16">
        <v>1</v>
      </c>
      <c r="J57" s="16">
        <v>0</v>
      </c>
      <c r="K57" s="16">
        <v>0</v>
      </c>
      <c r="L57" s="16">
        <v>8</v>
      </c>
      <c r="M57" s="16">
        <v>0</v>
      </c>
      <c r="N57" s="19">
        <f t="shared" si="1"/>
        <v>13</v>
      </c>
      <c r="O57" s="9" t="s">
        <v>334</v>
      </c>
      <c r="P57" s="14"/>
    </row>
    <row r="58" spans="1:16" s="15" customFormat="1" x14ac:dyDescent="0.25">
      <c r="A58" s="13">
        <v>54</v>
      </c>
      <c r="B58" s="9" t="s">
        <v>220</v>
      </c>
      <c r="C58" s="9" t="s">
        <v>15</v>
      </c>
      <c r="D58" s="13">
        <v>506</v>
      </c>
      <c r="E58" s="19">
        <v>8</v>
      </c>
      <c r="F58" s="19">
        <v>4</v>
      </c>
      <c r="G58" s="19">
        <v>2</v>
      </c>
      <c r="H58" s="19">
        <v>0</v>
      </c>
      <c r="I58" s="19">
        <v>0</v>
      </c>
      <c r="J58" s="19">
        <v>1</v>
      </c>
      <c r="K58" s="19">
        <v>1</v>
      </c>
      <c r="L58" s="19">
        <v>2</v>
      </c>
      <c r="M58" s="19">
        <v>2</v>
      </c>
      <c r="N58" s="19">
        <f t="shared" si="1"/>
        <v>12</v>
      </c>
      <c r="O58" s="9" t="s">
        <v>334</v>
      </c>
      <c r="P58" s="14"/>
    </row>
    <row r="59" spans="1:16" s="15" customFormat="1" x14ac:dyDescent="0.25">
      <c r="A59" s="13">
        <v>55</v>
      </c>
      <c r="B59" s="9" t="s">
        <v>224</v>
      </c>
      <c r="C59" s="9" t="s">
        <v>11</v>
      </c>
      <c r="D59" s="13">
        <v>282</v>
      </c>
      <c r="E59" s="19">
        <v>8</v>
      </c>
      <c r="F59" s="16">
        <v>4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8</v>
      </c>
      <c r="M59" s="16">
        <v>0</v>
      </c>
      <c r="N59" s="19">
        <f t="shared" si="1"/>
        <v>12</v>
      </c>
      <c r="O59" s="9" t="s">
        <v>334</v>
      </c>
      <c r="P59" s="14"/>
    </row>
    <row r="60" spans="1:16" s="15" customFormat="1" x14ac:dyDescent="0.25">
      <c r="A60" s="13">
        <v>56</v>
      </c>
      <c r="B60" s="9" t="s">
        <v>227</v>
      </c>
      <c r="C60" s="9" t="s">
        <v>46</v>
      </c>
      <c r="D60" s="13">
        <v>244</v>
      </c>
      <c r="E60" s="19">
        <v>8</v>
      </c>
      <c r="F60" s="16">
        <v>3</v>
      </c>
      <c r="G60" s="16">
        <v>0</v>
      </c>
      <c r="H60" s="16">
        <v>0</v>
      </c>
      <c r="I60" s="16">
        <v>4</v>
      </c>
      <c r="J60" s="16">
        <v>0</v>
      </c>
      <c r="K60" s="16">
        <v>0</v>
      </c>
      <c r="L60" s="16">
        <v>4</v>
      </c>
      <c r="M60" s="16">
        <v>1</v>
      </c>
      <c r="N60" s="19">
        <f t="shared" si="1"/>
        <v>12</v>
      </c>
      <c r="O60" s="9" t="s">
        <v>334</v>
      </c>
      <c r="P60" s="14"/>
    </row>
    <row r="61" spans="1:16" s="15" customFormat="1" x14ac:dyDescent="0.25">
      <c r="A61" s="13">
        <v>57</v>
      </c>
      <c r="B61" s="9" t="s">
        <v>247</v>
      </c>
      <c r="C61" s="9" t="s">
        <v>12</v>
      </c>
      <c r="D61" s="13">
        <v>392</v>
      </c>
      <c r="E61" s="19">
        <v>8</v>
      </c>
      <c r="F61" s="16">
        <v>3</v>
      </c>
      <c r="G61" s="16">
        <v>0</v>
      </c>
      <c r="H61" s="16">
        <v>0</v>
      </c>
      <c r="I61" s="16">
        <v>1</v>
      </c>
      <c r="J61" s="16">
        <v>0</v>
      </c>
      <c r="K61" s="16">
        <v>0</v>
      </c>
      <c r="L61" s="16">
        <v>6</v>
      </c>
      <c r="M61" s="16">
        <v>2</v>
      </c>
      <c r="N61" s="19">
        <f t="shared" si="1"/>
        <v>12</v>
      </c>
      <c r="O61" s="9" t="s">
        <v>334</v>
      </c>
      <c r="P61" s="14"/>
    </row>
    <row r="62" spans="1:16" s="15" customFormat="1" x14ac:dyDescent="0.25">
      <c r="A62" s="13">
        <v>58</v>
      </c>
      <c r="B62" s="9" t="s">
        <v>253</v>
      </c>
      <c r="C62" s="9" t="s">
        <v>29</v>
      </c>
      <c r="D62" s="13">
        <v>284</v>
      </c>
      <c r="E62" s="19">
        <v>8</v>
      </c>
      <c r="F62" s="16">
        <v>2</v>
      </c>
      <c r="G62" s="16">
        <v>0</v>
      </c>
      <c r="H62" s="16">
        <v>0</v>
      </c>
      <c r="I62" s="16">
        <v>2</v>
      </c>
      <c r="J62" s="16">
        <v>0</v>
      </c>
      <c r="K62" s="16">
        <v>0</v>
      </c>
      <c r="L62" s="16">
        <v>7</v>
      </c>
      <c r="M62" s="16">
        <v>1</v>
      </c>
      <c r="N62" s="19">
        <f t="shared" si="1"/>
        <v>12</v>
      </c>
      <c r="O62" s="9" t="s">
        <v>334</v>
      </c>
      <c r="P62" s="14"/>
    </row>
    <row r="63" spans="1:16" s="15" customFormat="1" x14ac:dyDescent="0.25">
      <c r="A63" s="13">
        <v>59</v>
      </c>
      <c r="B63" s="9" t="s">
        <v>242</v>
      </c>
      <c r="C63" s="9" t="s">
        <v>12</v>
      </c>
      <c r="D63" s="13">
        <v>481</v>
      </c>
      <c r="E63" s="19">
        <v>8</v>
      </c>
      <c r="F63" s="16">
        <v>2</v>
      </c>
      <c r="G63" s="16">
        <v>1</v>
      </c>
      <c r="H63" s="16">
        <v>0</v>
      </c>
      <c r="I63" s="16">
        <v>1</v>
      </c>
      <c r="J63" s="16">
        <v>1</v>
      </c>
      <c r="K63" s="16">
        <v>1</v>
      </c>
      <c r="L63" s="16">
        <v>3</v>
      </c>
      <c r="M63" s="16">
        <v>2</v>
      </c>
      <c r="N63" s="19">
        <f t="shared" si="1"/>
        <v>11</v>
      </c>
      <c r="O63" s="9" t="s">
        <v>334</v>
      </c>
      <c r="P63" s="14"/>
    </row>
    <row r="64" spans="1:16" s="15" customFormat="1" x14ac:dyDescent="0.25">
      <c r="A64" s="13">
        <v>60</v>
      </c>
      <c r="B64" s="9" t="s">
        <v>154</v>
      </c>
      <c r="C64" s="9" t="s">
        <v>11</v>
      </c>
      <c r="D64" s="13">
        <v>481</v>
      </c>
      <c r="E64" s="19">
        <v>8</v>
      </c>
      <c r="F64" s="16">
        <v>3</v>
      </c>
      <c r="G64" s="16">
        <v>0</v>
      </c>
      <c r="H64" s="16">
        <v>0</v>
      </c>
      <c r="I64" s="16">
        <v>0</v>
      </c>
      <c r="J64" s="16">
        <v>1</v>
      </c>
      <c r="K64" s="16">
        <v>1</v>
      </c>
      <c r="L64" s="16">
        <v>4</v>
      </c>
      <c r="M64" s="16">
        <v>2</v>
      </c>
      <c r="N64" s="19">
        <f t="shared" si="1"/>
        <v>11</v>
      </c>
      <c r="O64" s="9" t="s">
        <v>334</v>
      </c>
      <c r="P64" s="14"/>
    </row>
    <row r="65" spans="1:16" s="15" customFormat="1" x14ac:dyDescent="0.25">
      <c r="A65" s="13">
        <v>61</v>
      </c>
      <c r="B65" s="9" t="s">
        <v>330</v>
      </c>
      <c r="C65" s="9" t="s">
        <v>29</v>
      </c>
      <c r="D65" s="13">
        <v>378</v>
      </c>
      <c r="E65" s="19">
        <v>8</v>
      </c>
      <c r="F65" s="16">
        <v>2</v>
      </c>
      <c r="G65" s="16">
        <v>0</v>
      </c>
      <c r="H65" s="16">
        <v>0</v>
      </c>
      <c r="I65" s="16">
        <v>1</v>
      </c>
      <c r="J65" s="16">
        <v>0</v>
      </c>
      <c r="K65" s="16">
        <v>0</v>
      </c>
      <c r="L65" s="16">
        <v>7</v>
      </c>
      <c r="M65" s="16">
        <v>1</v>
      </c>
      <c r="N65" s="19">
        <f t="shared" si="1"/>
        <v>11</v>
      </c>
      <c r="O65" s="9" t="s">
        <v>334</v>
      </c>
      <c r="P65" s="14"/>
    </row>
    <row r="66" spans="1:16" s="15" customFormat="1" x14ac:dyDescent="0.25">
      <c r="A66" s="13">
        <v>62</v>
      </c>
      <c r="B66" s="9" t="s">
        <v>217</v>
      </c>
      <c r="C66" s="9" t="s">
        <v>13</v>
      </c>
      <c r="D66" s="13">
        <v>284</v>
      </c>
      <c r="E66" s="19">
        <v>8</v>
      </c>
      <c r="F66" s="19">
        <v>3</v>
      </c>
      <c r="G66" s="19">
        <v>0</v>
      </c>
      <c r="H66" s="19">
        <v>0</v>
      </c>
      <c r="I66" s="19">
        <v>0</v>
      </c>
      <c r="J66" s="19">
        <v>1</v>
      </c>
      <c r="K66" s="19">
        <v>0</v>
      </c>
      <c r="L66" s="19">
        <v>6</v>
      </c>
      <c r="M66" s="19">
        <v>0</v>
      </c>
      <c r="N66" s="19">
        <f t="shared" si="1"/>
        <v>10</v>
      </c>
      <c r="O66" s="9" t="s">
        <v>334</v>
      </c>
      <c r="P66" s="14"/>
    </row>
    <row r="67" spans="1:16" s="15" customFormat="1" x14ac:dyDescent="0.25">
      <c r="A67" s="13">
        <v>63</v>
      </c>
      <c r="B67" s="9" t="s">
        <v>304</v>
      </c>
      <c r="C67" s="9" t="s">
        <v>14</v>
      </c>
      <c r="D67" s="13">
        <v>378</v>
      </c>
      <c r="E67" s="19">
        <v>8</v>
      </c>
      <c r="F67" s="16">
        <v>2</v>
      </c>
      <c r="G67" s="16">
        <v>0</v>
      </c>
      <c r="H67" s="16">
        <v>0</v>
      </c>
      <c r="I67" s="16">
        <v>0</v>
      </c>
      <c r="J67" s="16">
        <v>1</v>
      </c>
      <c r="K67" s="16">
        <v>0</v>
      </c>
      <c r="L67" s="16">
        <v>7</v>
      </c>
      <c r="M67" s="16">
        <v>0</v>
      </c>
      <c r="N67" s="19">
        <f t="shared" si="1"/>
        <v>10</v>
      </c>
      <c r="O67" s="9" t="s">
        <v>334</v>
      </c>
      <c r="P67" s="14"/>
    </row>
    <row r="68" spans="1:16" s="15" customFormat="1" x14ac:dyDescent="0.25">
      <c r="A68" s="13">
        <v>64</v>
      </c>
      <c r="B68" s="9" t="s">
        <v>248</v>
      </c>
      <c r="C68" s="9" t="s">
        <v>29</v>
      </c>
      <c r="D68" s="13">
        <v>264</v>
      </c>
      <c r="E68" s="19">
        <v>8</v>
      </c>
      <c r="F68" s="16">
        <v>2</v>
      </c>
      <c r="G68" s="16">
        <v>0</v>
      </c>
      <c r="H68" s="16">
        <v>2</v>
      </c>
      <c r="I68" s="16">
        <v>1</v>
      </c>
      <c r="J68" s="16">
        <v>1</v>
      </c>
      <c r="K68" s="16">
        <v>0</v>
      </c>
      <c r="L68" s="16">
        <v>3</v>
      </c>
      <c r="M68" s="16">
        <v>1</v>
      </c>
      <c r="N68" s="19">
        <f t="shared" si="1"/>
        <v>10</v>
      </c>
      <c r="O68" s="9" t="s">
        <v>334</v>
      </c>
      <c r="P68" s="14"/>
    </row>
    <row r="69" spans="1:16" s="15" customFormat="1" x14ac:dyDescent="0.25">
      <c r="A69" s="13">
        <v>65</v>
      </c>
      <c r="B69" s="9" t="s">
        <v>203</v>
      </c>
      <c r="C69" s="9" t="s">
        <v>12</v>
      </c>
      <c r="D69" s="13">
        <v>506</v>
      </c>
      <c r="E69" s="19">
        <v>8</v>
      </c>
      <c r="F69" s="19">
        <v>5</v>
      </c>
      <c r="G69" s="19">
        <v>0</v>
      </c>
      <c r="H69" s="19">
        <v>1</v>
      </c>
      <c r="I69" s="19">
        <v>0</v>
      </c>
      <c r="J69" s="19">
        <v>2</v>
      </c>
      <c r="K69" s="19">
        <v>0</v>
      </c>
      <c r="L69" s="19">
        <v>0</v>
      </c>
      <c r="M69" s="19">
        <v>1</v>
      </c>
      <c r="N69" s="19">
        <f t="shared" ref="N69:N80" si="2">SUM(F69:M69)</f>
        <v>9</v>
      </c>
      <c r="O69" s="9" t="s">
        <v>334</v>
      </c>
      <c r="P69" s="14"/>
    </row>
    <row r="70" spans="1:16" s="15" customFormat="1" x14ac:dyDescent="0.25">
      <c r="A70" s="13">
        <v>66</v>
      </c>
      <c r="B70" s="9" t="s">
        <v>238</v>
      </c>
      <c r="C70" s="9" t="s">
        <v>29</v>
      </c>
      <c r="D70" s="13">
        <v>240</v>
      </c>
      <c r="E70" s="19">
        <v>8</v>
      </c>
      <c r="F70" s="16">
        <v>3</v>
      </c>
      <c r="G70" s="16">
        <v>0</v>
      </c>
      <c r="H70" s="16">
        <v>0</v>
      </c>
      <c r="I70" s="16">
        <v>0</v>
      </c>
      <c r="J70" s="16">
        <v>1</v>
      </c>
      <c r="K70" s="16">
        <v>0</v>
      </c>
      <c r="L70" s="16">
        <v>5</v>
      </c>
      <c r="M70" s="16">
        <v>0</v>
      </c>
      <c r="N70" s="19">
        <f t="shared" si="2"/>
        <v>9</v>
      </c>
      <c r="O70" s="9" t="s">
        <v>334</v>
      </c>
      <c r="P70" s="14"/>
    </row>
    <row r="71" spans="1:16" s="15" customFormat="1" x14ac:dyDescent="0.25">
      <c r="A71" s="13">
        <v>67</v>
      </c>
      <c r="B71" s="9" t="s">
        <v>198</v>
      </c>
      <c r="C71" s="9" t="s">
        <v>13</v>
      </c>
      <c r="D71" s="13">
        <v>284</v>
      </c>
      <c r="E71" s="19">
        <v>8</v>
      </c>
      <c r="F71" s="19">
        <v>4</v>
      </c>
      <c r="G71" s="19">
        <v>0</v>
      </c>
      <c r="H71" s="19">
        <v>1</v>
      </c>
      <c r="I71" s="19">
        <v>1</v>
      </c>
      <c r="J71" s="19">
        <v>1</v>
      </c>
      <c r="K71" s="19">
        <v>0</v>
      </c>
      <c r="L71" s="19">
        <v>0</v>
      </c>
      <c r="M71" s="19">
        <v>1</v>
      </c>
      <c r="N71" s="19">
        <f t="shared" si="2"/>
        <v>8</v>
      </c>
      <c r="O71" s="9" t="s">
        <v>334</v>
      </c>
      <c r="P71" s="14"/>
    </row>
    <row r="72" spans="1:16" s="15" customFormat="1" x14ac:dyDescent="0.25">
      <c r="A72" s="13">
        <v>68</v>
      </c>
      <c r="B72" s="9" t="s">
        <v>218</v>
      </c>
      <c r="C72" s="9" t="s">
        <v>12</v>
      </c>
      <c r="D72" s="13">
        <v>506</v>
      </c>
      <c r="E72" s="19">
        <v>8</v>
      </c>
      <c r="F72" s="19">
        <v>3</v>
      </c>
      <c r="G72" s="19">
        <v>0</v>
      </c>
      <c r="H72" s="19">
        <v>0</v>
      </c>
      <c r="I72" s="19">
        <v>1</v>
      </c>
      <c r="J72" s="19">
        <v>0</v>
      </c>
      <c r="K72" s="19">
        <v>0</v>
      </c>
      <c r="L72" s="19">
        <v>4</v>
      </c>
      <c r="M72" s="19">
        <v>0</v>
      </c>
      <c r="N72" s="19">
        <f t="shared" si="2"/>
        <v>8</v>
      </c>
      <c r="O72" s="9" t="s">
        <v>334</v>
      </c>
      <c r="P72" s="14"/>
    </row>
    <row r="73" spans="1:16" s="15" customFormat="1" x14ac:dyDescent="0.25">
      <c r="A73" s="13">
        <v>69</v>
      </c>
      <c r="B73" s="9" t="s">
        <v>234</v>
      </c>
      <c r="C73" s="9" t="s">
        <v>15</v>
      </c>
      <c r="D73" s="13">
        <v>240</v>
      </c>
      <c r="E73" s="19">
        <v>8</v>
      </c>
      <c r="F73" s="16">
        <v>2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6</v>
      </c>
      <c r="M73" s="16">
        <v>0</v>
      </c>
      <c r="N73" s="19">
        <f t="shared" si="2"/>
        <v>8</v>
      </c>
      <c r="O73" s="9" t="s">
        <v>334</v>
      </c>
      <c r="P73" s="14"/>
    </row>
    <row r="74" spans="1:16" s="15" customFormat="1" x14ac:dyDescent="0.25">
      <c r="A74" s="13">
        <v>70</v>
      </c>
      <c r="B74" s="9" t="s">
        <v>229</v>
      </c>
      <c r="C74" s="9" t="s">
        <v>11</v>
      </c>
      <c r="D74" s="13">
        <v>284</v>
      </c>
      <c r="E74" s="19">
        <v>8</v>
      </c>
      <c r="F74" s="19">
        <v>4</v>
      </c>
      <c r="G74" s="19">
        <v>0</v>
      </c>
      <c r="H74" s="19">
        <v>0</v>
      </c>
      <c r="I74" s="19">
        <v>1</v>
      </c>
      <c r="J74" s="19">
        <v>0</v>
      </c>
      <c r="K74" s="19">
        <v>0</v>
      </c>
      <c r="L74" s="19">
        <v>0</v>
      </c>
      <c r="M74" s="19">
        <v>2</v>
      </c>
      <c r="N74" s="19">
        <f t="shared" si="2"/>
        <v>7</v>
      </c>
      <c r="O74" s="9" t="s">
        <v>334</v>
      </c>
      <c r="P74" s="14"/>
    </row>
    <row r="75" spans="1:16" s="15" customFormat="1" x14ac:dyDescent="0.25">
      <c r="A75" s="13">
        <v>71</v>
      </c>
      <c r="B75" s="9" t="s">
        <v>233</v>
      </c>
      <c r="C75" s="9" t="s">
        <v>27</v>
      </c>
      <c r="D75" s="13">
        <v>387</v>
      </c>
      <c r="E75" s="19">
        <v>8</v>
      </c>
      <c r="F75" s="19">
        <v>1</v>
      </c>
      <c r="G75" s="19">
        <v>1</v>
      </c>
      <c r="H75" s="19">
        <v>0</v>
      </c>
      <c r="I75" s="19">
        <v>1</v>
      </c>
      <c r="J75" s="19">
        <v>0</v>
      </c>
      <c r="K75" s="19">
        <v>0</v>
      </c>
      <c r="L75" s="19">
        <v>4</v>
      </c>
      <c r="M75" s="19">
        <v>0</v>
      </c>
      <c r="N75" s="19">
        <f t="shared" si="2"/>
        <v>7</v>
      </c>
      <c r="O75" s="9" t="s">
        <v>334</v>
      </c>
      <c r="P75" s="14"/>
    </row>
    <row r="76" spans="1:16" s="15" customFormat="1" x14ac:dyDescent="0.25">
      <c r="A76" s="13">
        <v>72</v>
      </c>
      <c r="B76" s="9" t="s">
        <v>156</v>
      </c>
      <c r="C76" s="9" t="s">
        <v>39</v>
      </c>
      <c r="D76" s="13">
        <v>392</v>
      </c>
      <c r="E76" s="19">
        <v>8</v>
      </c>
      <c r="F76" s="16">
        <v>3</v>
      </c>
      <c r="G76" s="16">
        <v>0</v>
      </c>
      <c r="H76" s="16">
        <v>0</v>
      </c>
      <c r="I76" s="16">
        <v>2</v>
      </c>
      <c r="J76" s="16">
        <v>0</v>
      </c>
      <c r="K76" s="16">
        <v>0</v>
      </c>
      <c r="L76" s="16">
        <v>2</v>
      </c>
      <c r="M76" s="16">
        <v>0</v>
      </c>
      <c r="N76" s="19">
        <f t="shared" si="2"/>
        <v>7</v>
      </c>
      <c r="O76" s="9" t="s">
        <v>334</v>
      </c>
      <c r="P76" s="14"/>
    </row>
    <row r="77" spans="1:16" s="15" customFormat="1" x14ac:dyDescent="0.25">
      <c r="A77" s="13">
        <v>73</v>
      </c>
      <c r="B77" s="9" t="s">
        <v>207</v>
      </c>
      <c r="C77" s="9" t="s">
        <v>25</v>
      </c>
      <c r="D77" s="13">
        <v>392</v>
      </c>
      <c r="E77" s="19">
        <v>8</v>
      </c>
      <c r="F77" s="19">
        <v>4</v>
      </c>
      <c r="G77" s="19">
        <v>0</v>
      </c>
      <c r="H77" s="19">
        <v>0</v>
      </c>
      <c r="I77" s="19">
        <v>0</v>
      </c>
      <c r="J77" s="19">
        <v>1</v>
      </c>
      <c r="K77" s="19">
        <v>0</v>
      </c>
      <c r="L77" s="19">
        <v>0</v>
      </c>
      <c r="M77" s="19">
        <v>1</v>
      </c>
      <c r="N77" s="19">
        <f t="shared" si="2"/>
        <v>6</v>
      </c>
      <c r="O77" s="9" t="s">
        <v>334</v>
      </c>
      <c r="P77" s="14"/>
    </row>
    <row r="78" spans="1:16" s="15" customFormat="1" x14ac:dyDescent="0.25">
      <c r="A78" s="13">
        <v>74</v>
      </c>
      <c r="B78" s="9" t="s">
        <v>225</v>
      </c>
      <c r="C78" s="9" t="s">
        <v>9</v>
      </c>
      <c r="D78" s="13">
        <v>261</v>
      </c>
      <c r="E78" s="19">
        <v>8</v>
      </c>
      <c r="F78" s="19">
        <v>2</v>
      </c>
      <c r="G78" s="19">
        <v>0</v>
      </c>
      <c r="H78" s="19">
        <v>0</v>
      </c>
      <c r="I78" s="19">
        <v>1</v>
      </c>
      <c r="J78" s="19">
        <v>0</v>
      </c>
      <c r="K78" s="19">
        <v>0</v>
      </c>
      <c r="L78" s="19">
        <v>0</v>
      </c>
      <c r="M78" s="19">
        <v>1</v>
      </c>
      <c r="N78" s="19">
        <f t="shared" si="2"/>
        <v>4</v>
      </c>
      <c r="O78" s="9" t="s">
        <v>334</v>
      </c>
      <c r="P78" s="14"/>
    </row>
    <row r="79" spans="1:16" s="15" customFormat="1" x14ac:dyDescent="0.25">
      <c r="A79" s="13">
        <v>75</v>
      </c>
      <c r="B79" s="9" t="s">
        <v>240</v>
      </c>
      <c r="C79" s="9" t="s">
        <v>11</v>
      </c>
      <c r="D79" s="13">
        <v>223</v>
      </c>
      <c r="E79" s="19">
        <v>8</v>
      </c>
      <c r="F79" s="16">
        <v>3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9">
        <f t="shared" si="2"/>
        <v>3</v>
      </c>
      <c r="O79" s="9" t="s">
        <v>334</v>
      </c>
      <c r="P79" s="14"/>
    </row>
    <row r="80" spans="1:16" s="15" customFormat="1" x14ac:dyDescent="0.25">
      <c r="A80" s="13">
        <v>76</v>
      </c>
      <c r="B80" s="9" t="s">
        <v>226</v>
      </c>
      <c r="C80" s="9" t="s">
        <v>15</v>
      </c>
      <c r="D80" s="13">
        <v>539</v>
      </c>
      <c r="E80" s="19">
        <v>8</v>
      </c>
      <c r="F80" s="16">
        <v>1</v>
      </c>
      <c r="G80" s="16">
        <v>0</v>
      </c>
      <c r="H80" s="16">
        <v>0</v>
      </c>
      <c r="I80" s="16">
        <v>1</v>
      </c>
      <c r="J80" s="16">
        <v>0</v>
      </c>
      <c r="K80" s="16">
        <v>0</v>
      </c>
      <c r="L80" s="16">
        <v>0</v>
      </c>
      <c r="M80" s="16">
        <v>0</v>
      </c>
      <c r="N80" s="19">
        <f t="shared" si="2"/>
        <v>2</v>
      </c>
      <c r="O80" s="9" t="s">
        <v>334</v>
      </c>
      <c r="P80" s="14"/>
    </row>
  </sheetData>
  <sortState ref="A5:P392">
    <sortCondition ref="B5:B39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tabSelected="1" workbookViewId="0">
      <selection activeCell="R12" sqref="R12"/>
    </sheetView>
  </sheetViews>
  <sheetFormatPr defaultRowHeight="15.75" x14ac:dyDescent="0.25"/>
  <cols>
    <col min="1" max="1" width="6.28515625" style="12" customWidth="1"/>
    <col min="2" max="2" width="16.140625" style="2" customWidth="1"/>
    <col min="3" max="3" width="6" style="2" customWidth="1"/>
    <col min="4" max="14" width="9.140625" style="2"/>
    <col min="15" max="15" width="12" style="2" customWidth="1"/>
    <col min="16" max="16" width="12.140625" style="2" bestFit="1" customWidth="1"/>
    <col min="17" max="17" width="9.140625" style="2"/>
  </cols>
  <sheetData>
    <row r="2" spans="1:17" s="4" customFormat="1" ht="18.75" x14ac:dyDescent="0.3">
      <c r="A2" s="10"/>
      <c r="B2" s="3" t="s">
        <v>312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s="7" customFormat="1" ht="28.5" customHeight="1" x14ac:dyDescent="0.25">
      <c r="A4" s="5" t="s">
        <v>0</v>
      </c>
      <c r="B4" s="5" t="s">
        <v>1</v>
      </c>
      <c r="C4" s="5" t="s">
        <v>311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314</v>
      </c>
      <c r="I4" s="5" t="s">
        <v>313</v>
      </c>
      <c r="J4" s="5" t="s">
        <v>315</v>
      </c>
      <c r="K4" s="5" t="s">
        <v>298</v>
      </c>
      <c r="L4" s="5" t="s">
        <v>299</v>
      </c>
      <c r="M4" s="5" t="s">
        <v>300</v>
      </c>
      <c r="N4" s="5" t="s">
        <v>301</v>
      </c>
      <c r="O4" s="5" t="s">
        <v>4</v>
      </c>
      <c r="P4" s="5" t="s">
        <v>5</v>
      </c>
      <c r="Q4" s="6"/>
    </row>
    <row r="5" spans="1:17" s="15" customFormat="1" x14ac:dyDescent="0.25">
      <c r="A5" s="22">
        <v>1</v>
      </c>
      <c r="B5" s="23" t="s">
        <v>172</v>
      </c>
      <c r="C5" s="23" t="s">
        <v>14</v>
      </c>
      <c r="D5" s="22">
        <v>284</v>
      </c>
      <c r="E5" s="25">
        <v>9</v>
      </c>
      <c r="F5" s="25">
        <v>3</v>
      </c>
      <c r="G5" s="25">
        <v>0</v>
      </c>
      <c r="H5" s="25">
        <v>7</v>
      </c>
      <c r="I5" s="25">
        <v>4</v>
      </c>
      <c r="J5" s="25">
        <v>4</v>
      </c>
      <c r="K5" s="25">
        <v>5</v>
      </c>
      <c r="L5" s="25">
        <v>5</v>
      </c>
      <c r="M5" s="25">
        <v>2</v>
      </c>
      <c r="N5" s="25">
        <v>4</v>
      </c>
      <c r="O5" s="25">
        <f t="shared" ref="O5:O43" si="0">SUM(F5:N5)</f>
        <v>34</v>
      </c>
      <c r="P5" s="23" t="s">
        <v>332</v>
      </c>
      <c r="Q5" s="14"/>
    </row>
    <row r="6" spans="1:17" s="15" customFormat="1" x14ac:dyDescent="0.25">
      <c r="A6" s="22">
        <v>2</v>
      </c>
      <c r="B6" s="23" t="s">
        <v>318</v>
      </c>
      <c r="C6" s="23" t="s">
        <v>13</v>
      </c>
      <c r="D6" s="22">
        <v>397</v>
      </c>
      <c r="E6" s="25">
        <v>9</v>
      </c>
      <c r="F6" s="25">
        <v>3</v>
      </c>
      <c r="G6" s="25">
        <v>1</v>
      </c>
      <c r="H6" s="25">
        <v>1</v>
      </c>
      <c r="I6" s="25">
        <v>4</v>
      </c>
      <c r="J6" s="25">
        <v>4</v>
      </c>
      <c r="K6" s="25">
        <v>2</v>
      </c>
      <c r="L6" s="25">
        <v>8</v>
      </c>
      <c r="M6" s="25">
        <v>5</v>
      </c>
      <c r="N6" s="25">
        <v>5</v>
      </c>
      <c r="O6" s="25">
        <f t="shared" si="0"/>
        <v>33</v>
      </c>
      <c r="P6" s="23" t="s">
        <v>332</v>
      </c>
      <c r="Q6" s="14"/>
    </row>
    <row r="7" spans="1:17" s="15" customFormat="1" x14ac:dyDescent="0.25">
      <c r="A7" s="22">
        <v>3</v>
      </c>
      <c r="B7" s="23" t="s">
        <v>64</v>
      </c>
      <c r="C7" s="23" t="s">
        <v>21</v>
      </c>
      <c r="D7" s="22">
        <v>504</v>
      </c>
      <c r="E7" s="25">
        <v>9</v>
      </c>
      <c r="F7" s="25">
        <v>5</v>
      </c>
      <c r="G7" s="25">
        <v>2</v>
      </c>
      <c r="H7" s="25">
        <v>2</v>
      </c>
      <c r="I7" s="25">
        <v>4</v>
      </c>
      <c r="J7" s="25">
        <v>2</v>
      </c>
      <c r="K7" s="25">
        <v>3</v>
      </c>
      <c r="L7" s="25">
        <v>5</v>
      </c>
      <c r="M7" s="25">
        <v>4</v>
      </c>
      <c r="N7" s="25">
        <v>4</v>
      </c>
      <c r="O7" s="25">
        <f t="shared" si="0"/>
        <v>31</v>
      </c>
      <c r="P7" s="23" t="s">
        <v>333</v>
      </c>
      <c r="Q7" s="14"/>
    </row>
    <row r="8" spans="1:17" s="15" customFormat="1" x14ac:dyDescent="0.25">
      <c r="A8" s="22">
        <v>4</v>
      </c>
      <c r="B8" s="23" t="s">
        <v>319</v>
      </c>
      <c r="C8" s="23" t="s">
        <v>13</v>
      </c>
      <c r="D8" s="22">
        <v>551</v>
      </c>
      <c r="E8" s="25">
        <v>9</v>
      </c>
      <c r="F8" s="25">
        <v>5</v>
      </c>
      <c r="G8" s="25">
        <v>1</v>
      </c>
      <c r="H8" s="25">
        <v>2</v>
      </c>
      <c r="I8" s="25">
        <v>2</v>
      </c>
      <c r="J8" s="25">
        <v>4</v>
      </c>
      <c r="K8" s="25">
        <v>3</v>
      </c>
      <c r="L8" s="25">
        <v>7</v>
      </c>
      <c r="M8" s="25">
        <v>1</v>
      </c>
      <c r="N8" s="25">
        <v>6</v>
      </c>
      <c r="O8" s="25">
        <f t="shared" si="0"/>
        <v>31</v>
      </c>
      <c r="P8" s="23" t="s">
        <v>333</v>
      </c>
      <c r="Q8" s="14"/>
    </row>
    <row r="9" spans="1:17" s="15" customFormat="1" x14ac:dyDescent="0.25">
      <c r="A9" s="22">
        <v>5</v>
      </c>
      <c r="B9" s="23" t="s">
        <v>85</v>
      </c>
      <c r="C9" s="23" t="s">
        <v>12</v>
      </c>
      <c r="D9" s="22">
        <v>277</v>
      </c>
      <c r="E9" s="25">
        <v>9</v>
      </c>
      <c r="F9" s="25">
        <v>4</v>
      </c>
      <c r="G9" s="25">
        <v>2</v>
      </c>
      <c r="H9" s="25">
        <v>4</v>
      </c>
      <c r="I9" s="25">
        <v>0</v>
      </c>
      <c r="J9" s="25">
        <v>4</v>
      </c>
      <c r="K9" s="25">
        <v>1</v>
      </c>
      <c r="L9" s="25">
        <v>8</v>
      </c>
      <c r="M9" s="25">
        <v>5</v>
      </c>
      <c r="N9" s="25">
        <v>2</v>
      </c>
      <c r="O9" s="25">
        <f t="shared" si="0"/>
        <v>30</v>
      </c>
      <c r="P9" s="23" t="s">
        <v>333</v>
      </c>
      <c r="Q9" s="14"/>
    </row>
    <row r="10" spans="1:17" s="15" customFormat="1" x14ac:dyDescent="0.25">
      <c r="A10" s="22">
        <v>6</v>
      </c>
      <c r="B10" s="23" t="s">
        <v>175</v>
      </c>
      <c r="C10" s="23" t="s">
        <v>25</v>
      </c>
      <c r="D10" s="22">
        <v>504</v>
      </c>
      <c r="E10" s="25">
        <v>9</v>
      </c>
      <c r="F10" s="25">
        <v>5</v>
      </c>
      <c r="G10" s="25">
        <v>0</v>
      </c>
      <c r="H10" s="25">
        <v>1</v>
      </c>
      <c r="I10" s="25">
        <v>4</v>
      </c>
      <c r="J10" s="25">
        <v>4</v>
      </c>
      <c r="K10" s="25">
        <v>2</v>
      </c>
      <c r="L10" s="25">
        <v>6</v>
      </c>
      <c r="M10" s="25">
        <v>3</v>
      </c>
      <c r="N10" s="25">
        <v>4</v>
      </c>
      <c r="O10" s="25">
        <f t="shared" si="0"/>
        <v>29</v>
      </c>
      <c r="P10" s="23" t="s">
        <v>333</v>
      </c>
      <c r="Q10" s="14"/>
    </row>
    <row r="11" spans="1:17" s="15" customFormat="1" x14ac:dyDescent="0.25">
      <c r="A11" s="22">
        <v>7</v>
      </c>
      <c r="B11" s="23" t="s">
        <v>177</v>
      </c>
      <c r="C11" s="23" t="s">
        <v>12</v>
      </c>
      <c r="D11" s="22">
        <v>384</v>
      </c>
      <c r="E11" s="25">
        <v>9</v>
      </c>
      <c r="F11" s="25">
        <v>5</v>
      </c>
      <c r="G11" s="25">
        <v>2</v>
      </c>
      <c r="H11" s="25">
        <v>1</v>
      </c>
      <c r="I11" s="25">
        <v>1</v>
      </c>
      <c r="J11" s="25">
        <v>2</v>
      </c>
      <c r="K11" s="25">
        <v>4</v>
      </c>
      <c r="L11" s="25">
        <v>6</v>
      </c>
      <c r="M11" s="25">
        <v>2</v>
      </c>
      <c r="N11" s="25">
        <v>6</v>
      </c>
      <c r="O11" s="25">
        <f t="shared" si="0"/>
        <v>29</v>
      </c>
      <c r="P11" s="23" t="s">
        <v>333</v>
      </c>
      <c r="Q11" s="14"/>
    </row>
    <row r="12" spans="1:17" s="15" customFormat="1" x14ac:dyDescent="0.25">
      <c r="A12" s="22">
        <v>8</v>
      </c>
      <c r="B12" s="23" t="s">
        <v>186</v>
      </c>
      <c r="C12" s="23" t="s">
        <v>13</v>
      </c>
      <c r="D12" s="22">
        <v>387</v>
      </c>
      <c r="E12" s="25">
        <v>9</v>
      </c>
      <c r="F12" s="25">
        <v>5</v>
      </c>
      <c r="G12" s="25">
        <v>2</v>
      </c>
      <c r="H12" s="25">
        <v>0</v>
      </c>
      <c r="I12" s="25">
        <v>3</v>
      </c>
      <c r="J12" s="25">
        <v>0</v>
      </c>
      <c r="K12" s="25">
        <v>3</v>
      </c>
      <c r="L12" s="25">
        <v>9</v>
      </c>
      <c r="M12" s="25">
        <v>4</v>
      </c>
      <c r="N12" s="25">
        <v>3</v>
      </c>
      <c r="O12" s="25">
        <f t="shared" si="0"/>
        <v>29</v>
      </c>
      <c r="P12" s="23" t="s">
        <v>333</v>
      </c>
      <c r="Q12" s="14"/>
    </row>
    <row r="13" spans="1:17" s="15" customFormat="1" x14ac:dyDescent="0.25">
      <c r="A13" s="22">
        <v>9</v>
      </c>
      <c r="B13" s="23" t="s">
        <v>51</v>
      </c>
      <c r="C13" s="23" t="s">
        <v>29</v>
      </c>
      <c r="D13" s="22">
        <v>387</v>
      </c>
      <c r="E13" s="25">
        <v>9</v>
      </c>
      <c r="F13" s="25">
        <v>2</v>
      </c>
      <c r="G13" s="25">
        <v>1</v>
      </c>
      <c r="H13" s="25">
        <v>2</v>
      </c>
      <c r="I13" s="25">
        <v>4</v>
      </c>
      <c r="J13" s="25">
        <v>4</v>
      </c>
      <c r="K13" s="25">
        <v>5</v>
      </c>
      <c r="L13" s="25">
        <v>3</v>
      </c>
      <c r="M13" s="25">
        <v>4</v>
      </c>
      <c r="N13" s="25">
        <v>3</v>
      </c>
      <c r="O13" s="25">
        <f t="shared" si="0"/>
        <v>28</v>
      </c>
      <c r="P13" s="23" t="s">
        <v>333</v>
      </c>
      <c r="Q13" s="14"/>
    </row>
    <row r="14" spans="1:17" s="15" customFormat="1" x14ac:dyDescent="0.25">
      <c r="A14" s="22">
        <v>10</v>
      </c>
      <c r="B14" s="23" t="s">
        <v>178</v>
      </c>
      <c r="C14" s="23" t="s">
        <v>12</v>
      </c>
      <c r="D14" s="22">
        <v>504</v>
      </c>
      <c r="E14" s="25">
        <v>9</v>
      </c>
      <c r="F14" s="25">
        <v>5</v>
      </c>
      <c r="G14" s="25">
        <v>2</v>
      </c>
      <c r="H14" s="25">
        <v>2</v>
      </c>
      <c r="I14" s="25">
        <v>3</v>
      </c>
      <c r="J14" s="25">
        <v>0</v>
      </c>
      <c r="K14" s="25">
        <v>3</v>
      </c>
      <c r="L14" s="25">
        <v>6</v>
      </c>
      <c r="M14" s="25">
        <v>3</v>
      </c>
      <c r="N14" s="25">
        <v>4</v>
      </c>
      <c r="O14" s="25">
        <f t="shared" si="0"/>
        <v>28</v>
      </c>
      <c r="P14" s="23" t="s">
        <v>333</v>
      </c>
      <c r="Q14" s="14"/>
    </row>
    <row r="15" spans="1:17" s="15" customFormat="1" x14ac:dyDescent="0.25">
      <c r="A15" s="22">
        <v>11</v>
      </c>
      <c r="B15" s="23" t="s">
        <v>320</v>
      </c>
      <c r="C15" s="23" t="s">
        <v>14</v>
      </c>
      <c r="D15" s="22">
        <v>389</v>
      </c>
      <c r="E15" s="25">
        <v>9</v>
      </c>
      <c r="F15" s="25">
        <v>5</v>
      </c>
      <c r="G15" s="25">
        <v>1</v>
      </c>
      <c r="H15" s="25">
        <v>1</v>
      </c>
      <c r="I15" s="25">
        <v>1</v>
      </c>
      <c r="J15" s="25">
        <v>0</v>
      </c>
      <c r="K15" s="25">
        <v>3</v>
      </c>
      <c r="L15" s="25">
        <v>10</v>
      </c>
      <c r="M15" s="25">
        <v>3</v>
      </c>
      <c r="N15" s="25">
        <v>4</v>
      </c>
      <c r="O15" s="25">
        <f t="shared" si="0"/>
        <v>28</v>
      </c>
      <c r="P15" s="23" t="s">
        <v>333</v>
      </c>
      <c r="Q15" s="14"/>
    </row>
    <row r="16" spans="1:17" s="15" customFormat="1" x14ac:dyDescent="0.25">
      <c r="A16" s="22">
        <v>12</v>
      </c>
      <c r="B16" s="23" t="s">
        <v>179</v>
      </c>
      <c r="C16" s="23" t="s">
        <v>46</v>
      </c>
      <c r="D16" s="22">
        <v>504</v>
      </c>
      <c r="E16" s="25">
        <v>9</v>
      </c>
      <c r="F16" s="25">
        <v>4</v>
      </c>
      <c r="G16" s="25">
        <v>1</v>
      </c>
      <c r="H16" s="25">
        <v>1</v>
      </c>
      <c r="I16" s="25">
        <v>3</v>
      </c>
      <c r="J16" s="25">
        <v>4</v>
      </c>
      <c r="K16" s="25">
        <v>3</v>
      </c>
      <c r="L16" s="25">
        <v>6</v>
      </c>
      <c r="M16" s="25">
        <v>1</v>
      </c>
      <c r="N16" s="25">
        <v>4</v>
      </c>
      <c r="O16" s="25">
        <f t="shared" si="0"/>
        <v>27</v>
      </c>
      <c r="P16" s="23" t="s">
        <v>333</v>
      </c>
      <c r="Q16" s="14"/>
    </row>
    <row r="17" spans="1:17" s="15" customFormat="1" x14ac:dyDescent="0.25">
      <c r="A17" s="22">
        <v>13</v>
      </c>
      <c r="B17" s="23" t="s">
        <v>167</v>
      </c>
      <c r="C17" s="23" t="s">
        <v>15</v>
      </c>
      <c r="D17" s="22">
        <v>654</v>
      </c>
      <c r="E17" s="25">
        <v>9</v>
      </c>
      <c r="F17" s="25">
        <v>5</v>
      </c>
      <c r="G17" s="25">
        <v>0</v>
      </c>
      <c r="H17" s="25">
        <v>1</v>
      </c>
      <c r="I17" s="25">
        <v>0</v>
      </c>
      <c r="J17" s="25">
        <v>2</v>
      </c>
      <c r="K17" s="25">
        <v>3</v>
      </c>
      <c r="L17" s="25">
        <v>6</v>
      </c>
      <c r="M17" s="25">
        <v>2</v>
      </c>
      <c r="N17" s="25">
        <v>6</v>
      </c>
      <c r="O17" s="25">
        <f t="shared" si="0"/>
        <v>25</v>
      </c>
      <c r="P17" s="23" t="s">
        <v>333</v>
      </c>
      <c r="Q17" s="14"/>
    </row>
    <row r="18" spans="1:17" s="15" customFormat="1" x14ac:dyDescent="0.25">
      <c r="A18" s="22">
        <v>14</v>
      </c>
      <c r="B18" s="23" t="s">
        <v>167</v>
      </c>
      <c r="C18" s="23" t="s">
        <v>27</v>
      </c>
      <c r="D18" s="22">
        <v>654</v>
      </c>
      <c r="E18" s="25">
        <v>9</v>
      </c>
      <c r="F18" s="25">
        <v>3</v>
      </c>
      <c r="G18" s="25">
        <v>0</v>
      </c>
      <c r="H18" s="25">
        <v>1</v>
      </c>
      <c r="I18" s="25">
        <v>2</v>
      </c>
      <c r="J18" s="25">
        <v>4</v>
      </c>
      <c r="K18" s="25">
        <v>2</v>
      </c>
      <c r="L18" s="25">
        <v>6</v>
      </c>
      <c r="M18" s="25">
        <v>3</v>
      </c>
      <c r="N18" s="25">
        <v>4</v>
      </c>
      <c r="O18" s="25">
        <f t="shared" si="0"/>
        <v>25</v>
      </c>
      <c r="P18" s="23" t="s">
        <v>333</v>
      </c>
      <c r="Q18" s="14"/>
    </row>
    <row r="19" spans="1:17" s="15" customFormat="1" x14ac:dyDescent="0.25">
      <c r="A19" s="22">
        <v>15</v>
      </c>
      <c r="B19" s="23" t="s">
        <v>77</v>
      </c>
      <c r="C19" s="23" t="s">
        <v>10</v>
      </c>
      <c r="D19" s="22">
        <v>264</v>
      </c>
      <c r="E19" s="25">
        <v>9</v>
      </c>
      <c r="F19" s="25">
        <v>4</v>
      </c>
      <c r="G19" s="25">
        <v>0</v>
      </c>
      <c r="H19" s="25">
        <v>0</v>
      </c>
      <c r="I19" s="25">
        <v>2</v>
      </c>
      <c r="J19" s="25">
        <v>0</v>
      </c>
      <c r="K19" s="25">
        <v>2</v>
      </c>
      <c r="L19" s="25">
        <v>9</v>
      </c>
      <c r="M19" s="25">
        <v>2</v>
      </c>
      <c r="N19" s="25">
        <v>5</v>
      </c>
      <c r="O19" s="25">
        <f t="shared" si="0"/>
        <v>24</v>
      </c>
      <c r="P19" s="23" t="s">
        <v>333</v>
      </c>
      <c r="Q19" s="14"/>
    </row>
    <row r="20" spans="1:17" s="15" customFormat="1" x14ac:dyDescent="0.25">
      <c r="A20" s="22">
        <v>16</v>
      </c>
      <c r="B20" s="23" t="s">
        <v>183</v>
      </c>
      <c r="C20" s="23" t="s">
        <v>12</v>
      </c>
      <c r="D20" s="22">
        <v>254</v>
      </c>
      <c r="E20" s="25">
        <v>9</v>
      </c>
      <c r="F20" s="25">
        <v>3</v>
      </c>
      <c r="G20" s="25">
        <v>0</v>
      </c>
      <c r="H20" s="25">
        <v>1</v>
      </c>
      <c r="I20" s="25">
        <v>2</v>
      </c>
      <c r="J20" s="25">
        <v>3</v>
      </c>
      <c r="K20" s="25">
        <v>1</v>
      </c>
      <c r="L20" s="25">
        <v>9</v>
      </c>
      <c r="M20" s="25">
        <v>1</v>
      </c>
      <c r="N20" s="25">
        <v>4</v>
      </c>
      <c r="O20" s="25">
        <f t="shared" si="0"/>
        <v>24</v>
      </c>
      <c r="P20" s="23" t="s">
        <v>333</v>
      </c>
      <c r="Q20" s="14"/>
    </row>
    <row r="21" spans="1:17" s="15" customFormat="1" x14ac:dyDescent="0.25">
      <c r="A21" s="22">
        <v>17</v>
      </c>
      <c r="B21" s="23" t="s">
        <v>187</v>
      </c>
      <c r="C21" s="23" t="s">
        <v>29</v>
      </c>
      <c r="D21" s="22">
        <v>277</v>
      </c>
      <c r="E21" s="25">
        <v>9</v>
      </c>
      <c r="F21" s="25">
        <v>4</v>
      </c>
      <c r="G21" s="25">
        <v>3</v>
      </c>
      <c r="H21" s="25">
        <v>0</v>
      </c>
      <c r="I21" s="25">
        <v>0</v>
      </c>
      <c r="J21" s="25">
        <v>3</v>
      </c>
      <c r="K21" s="25">
        <v>0</v>
      </c>
      <c r="L21" s="25">
        <v>9</v>
      </c>
      <c r="M21" s="25">
        <v>2</v>
      </c>
      <c r="N21" s="25">
        <v>2</v>
      </c>
      <c r="O21" s="25">
        <f t="shared" si="0"/>
        <v>23</v>
      </c>
      <c r="P21" s="23" t="s">
        <v>333</v>
      </c>
      <c r="Q21" s="14"/>
    </row>
    <row r="22" spans="1:17" s="15" customFormat="1" x14ac:dyDescent="0.25">
      <c r="A22" s="30">
        <v>18</v>
      </c>
      <c r="B22" s="31" t="s">
        <v>184</v>
      </c>
      <c r="C22" s="31" t="s">
        <v>46</v>
      </c>
      <c r="D22" s="30">
        <v>397</v>
      </c>
      <c r="E22" s="20">
        <v>9</v>
      </c>
      <c r="F22" s="20">
        <v>2</v>
      </c>
      <c r="G22" s="20">
        <v>0</v>
      </c>
      <c r="H22" s="20">
        <v>0</v>
      </c>
      <c r="I22" s="20">
        <v>3</v>
      </c>
      <c r="J22" s="20">
        <v>3</v>
      </c>
      <c r="K22" s="20">
        <v>3</v>
      </c>
      <c r="L22" s="20">
        <v>4</v>
      </c>
      <c r="M22" s="20">
        <v>3</v>
      </c>
      <c r="N22" s="20">
        <v>4</v>
      </c>
      <c r="O22" s="20">
        <f t="shared" si="0"/>
        <v>22</v>
      </c>
      <c r="P22" s="31" t="s">
        <v>334</v>
      </c>
      <c r="Q22" s="14"/>
    </row>
    <row r="23" spans="1:17" s="15" customFormat="1" x14ac:dyDescent="0.25">
      <c r="A23" s="13">
        <v>19</v>
      </c>
      <c r="B23" s="9" t="s">
        <v>135</v>
      </c>
      <c r="C23" s="9" t="s">
        <v>11</v>
      </c>
      <c r="D23" s="13">
        <v>654</v>
      </c>
      <c r="E23" s="17">
        <v>9</v>
      </c>
      <c r="F23" s="17">
        <v>3</v>
      </c>
      <c r="G23" s="17">
        <v>1</v>
      </c>
      <c r="H23" s="17">
        <v>0</v>
      </c>
      <c r="I23" s="17">
        <v>1</v>
      </c>
      <c r="J23" s="17">
        <v>2</v>
      </c>
      <c r="K23" s="17">
        <v>0</v>
      </c>
      <c r="L23" s="17">
        <v>5</v>
      </c>
      <c r="M23" s="17">
        <v>5</v>
      </c>
      <c r="N23" s="17">
        <v>4</v>
      </c>
      <c r="O23" s="20">
        <f t="shared" si="0"/>
        <v>21</v>
      </c>
      <c r="P23" s="9" t="s">
        <v>334</v>
      </c>
      <c r="Q23" s="14"/>
    </row>
    <row r="24" spans="1:17" s="15" customFormat="1" x14ac:dyDescent="0.25">
      <c r="A24" s="13">
        <v>20</v>
      </c>
      <c r="B24" s="9" t="s">
        <v>166</v>
      </c>
      <c r="C24" s="9" t="s">
        <v>25</v>
      </c>
      <c r="D24" s="13">
        <v>493</v>
      </c>
      <c r="E24" s="17">
        <v>9</v>
      </c>
      <c r="F24" s="17">
        <v>5</v>
      </c>
      <c r="G24" s="17">
        <v>1</v>
      </c>
      <c r="H24" s="17">
        <v>1</v>
      </c>
      <c r="I24" s="17">
        <v>2</v>
      </c>
      <c r="J24" s="17">
        <v>0</v>
      </c>
      <c r="K24" s="17">
        <v>2</v>
      </c>
      <c r="L24" s="17">
        <v>5</v>
      </c>
      <c r="M24" s="17">
        <v>0</v>
      </c>
      <c r="N24" s="17">
        <v>4</v>
      </c>
      <c r="O24" s="20">
        <f t="shared" si="0"/>
        <v>20</v>
      </c>
      <c r="P24" s="9" t="s">
        <v>334</v>
      </c>
      <c r="Q24" s="14"/>
    </row>
    <row r="25" spans="1:17" s="15" customFormat="1" x14ac:dyDescent="0.25">
      <c r="A25" s="13">
        <v>21</v>
      </c>
      <c r="B25" s="9" t="s">
        <v>168</v>
      </c>
      <c r="C25" s="9" t="s">
        <v>27</v>
      </c>
      <c r="D25" s="13">
        <v>539</v>
      </c>
      <c r="E25" s="17">
        <v>9</v>
      </c>
      <c r="F25" s="17">
        <v>4</v>
      </c>
      <c r="G25" s="17">
        <v>2</v>
      </c>
      <c r="H25" s="17">
        <v>0</v>
      </c>
      <c r="I25" s="17">
        <v>0</v>
      </c>
      <c r="J25" s="17">
        <v>4</v>
      </c>
      <c r="K25" s="17">
        <v>2</v>
      </c>
      <c r="L25" s="17">
        <v>4</v>
      </c>
      <c r="M25" s="17">
        <v>1</v>
      </c>
      <c r="N25" s="17">
        <v>3</v>
      </c>
      <c r="O25" s="20">
        <f t="shared" si="0"/>
        <v>20</v>
      </c>
      <c r="P25" s="9" t="s">
        <v>334</v>
      </c>
      <c r="Q25" s="14"/>
    </row>
    <row r="26" spans="1:17" s="15" customFormat="1" x14ac:dyDescent="0.25">
      <c r="A26" s="13">
        <v>22</v>
      </c>
      <c r="B26" s="9" t="s">
        <v>188</v>
      </c>
      <c r="C26" s="9" t="s">
        <v>14</v>
      </c>
      <c r="D26" s="13">
        <v>249</v>
      </c>
      <c r="E26" s="17">
        <v>9</v>
      </c>
      <c r="F26" s="17">
        <v>5</v>
      </c>
      <c r="G26" s="17">
        <v>0</v>
      </c>
      <c r="H26" s="17">
        <v>0</v>
      </c>
      <c r="I26" s="17">
        <v>1</v>
      </c>
      <c r="J26" s="17">
        <v>2</v>
      </c>
      <c r="K26" s="17">
        <v>0</v>
      </c>
      <c r="L26" s="17">
        <v>6</v>
      </c>
      <c r="M26" s="17">
        <v>1</v>
      </c>
      <c r="N26" s="17">
        <v>5</v>
      </c>
      <c r="O26" s="20">
        <f t="shared" si="0"/>
        <v>20</v>
      </c>
      <c r="P26" s="9" t="s">
        <v>334</v>
      </c>
      <c r="Q26" s="14"/>
    </row>
    <row r="27" spans="1:17" s="15" customFormat="1" x14ac:dyDescent="0.25">
      <c r="A27" s="13">
        <v>23</v>
      </c>
      <c r="B27" s="9" t="s">
        <v>196</v>
      </c>
      <c r="C27" s="9" t="s">
        <v>11</v>
      </c>
      <c r="D27" s="13">
        <v>261</v>
      </c>
      <c r="E27" s="17">
        <v>9</v>
      </c>
      <c r="F27" s="17">
        <v>4</v>
      </c>
      <c r="G27" s="17">
        <v>1</v>
      </c>
      <c r="H27" s="17">
        <v>0</v>
      </c>
      <c r="I27" s="17">
        <v>1</v>
      </c>
      <c r="J27" s="17">
        <v>1</v>
      </c>
      <c r="K27" s="17">
        <v>3</v>
      </c>
      <c r="L27" s="17">
        <v>3</v>
      </c>
      <c r="M27" s="17">
        <v>2</v>
      </c>
      <c r="N27" s="17">
        <v>4</v>
      </c>
      <c r="O27" s="20">
        <f t="shared" si="0"/>
        <v>19</v>
      </c>
      <c r="P27" s="9" t="s">
        <v>334</v>
      </c>
      <c r="Q27" s="14"/>
    </row>
    <row r="28" spans="1:17" s="15" customFormat="1" x14ac:dyDescent="0.25">
      <c r="A28" s="13">
        <v>24</v>
      </c>
      <c r="B28" s="9" t="s">
        <v>165</v>
      </c>
      <c r="C28" s="9" t="s">
        <v>11</v>
      </c>
      <c r="D28" s="13">
        <v>493</v>
      </c>
      <c r="E28" s="17">
        <v>9</v>
      </c>
      <c r="F28" s="17">
        <v>3</v>
      </c>
      <c r="G28" s="17">
        <v>1</v>
      </c>
      <c r="H28" s="17">
        <v>0</v>
      </c>
      <c r="I28" s="17">
        <v>3</v>
      </c>
      <c r="J28" s="17">
        <v>1</v>
      </c>
      <c r="K28" s="17">
        <v>0</v>
      </c>
      <c r="L28" s="17">
        <v>6</v>
      </c>
      <c r="M28" s="17">
        <v>1</v>
      </c>
      <c r="N28" s="17">
        <v>4</v>
      </c>
      <c r="O28" s="20">
        <f t="shared" si="0"/>
        <v>19</v>
      </c>
      <c r="P28" s="9" t="s">
        <v>334</v>
      </c>
      <c r="Q28" s="14"/>
    </row>
    <row r="29" spans="1:17" s="15" customFormat="1" x14ac:dyDescent="0.25">
      <c r="A29" s="13">
        <v>25</v>
      </c>
      <c r="B29" s="9" t="s">
        <v>174</v>
      </c>
      <c r="C29" s="9" t="s">
        <v>12</v>
      </c>
      <c r="D29" s="13">
        <v>397</v>
      </c>
      <c r="E29" s="17">
        <v>9</v>
      </c>
      <c r="F29" s="20">
        <v>3</v>
      </c>
      <c r="G29" s="20">
        <v>0</v>
      </c>
      <c r="H29" s="20">
        <v>0</v>
      </c>
      <c r="I29" s="20">
        <v>1</v>
      </c>
      <c r="J29" s="20">
        <v>0</v>
      </c>
      <c r="K29" s="20">
        <v>4</v>
      </c>
      <c r="L29" s="20">
        <v>8</v>
      </c>
      <c r="M29" s="20">
        <v>2</v>
      </c>
      <c r="N29" s="20">
        <v>1</v>
      </c>
      <c r="O29" s="20">
        <f t="shared" si="0"/>
        <v>19</v>
      </c>
      <c r="P29" s="9" t="s">
        <v>334</v>
      </c>
      <c r="Q29" s="14"/>
    </row>
    <row r="30" spans="1:17" s="15" customFormat="1" x14ac:dyDescent="0.25">
      <c r="A30" s="13">
        <v>26</v>
      </c>
      <c r="B30" s="9" t="s">
        <v>164</v>
      </c>
      <c r="C30" s="9" t="s">
        <v>15</v>
      </c>
      <c r="D30" s="13">
        <v>378</v>
      </c>
      <c r="E30" s="17">
        <v>9</v>
      </c>
      <c r="F30" s="17">
        <v>3</v>
      </c>
      <c r="G30" s="17">
        <v>1</v>
      </c>
      <c r="H30" s="17">
        <v>1</v>
      </c>
      <c r="I30" s="17">
        <v>3</v>
      </c>
      <c r="J30" s="17">
        <v>2</v>
      </c>
      <c r="K30" s="17">
        <v>1</v>
      </c>
      <c r="L30" s="17">
        <v>3</v>
      </c>
      <c r="M30" s="17">
        <v>1</v>
      </c>
      <c r="N30" s="17">
        <v>1</v>
      </c>
      <c r="O30" s="20">
        <f t="shared" si="0"/>
        <v>16</v>
      </c>
      <c r="P30" s="9" t="s">
        <v>334</v>
      </c>
      <c r="Q30" s="14"/>
    </row>
    <row r="31" spans="1:17" s="15" customFormat="1" x14ac:dyDescent="0.25">
      <c r="A31" s="13">
        <v>27</v>
      </c>
      <c r="B31" s="9" t="s">
        <v>191</v>
      </c>
      <c r="C31" s="9" t="s">
        <v>12</v>
      </c>
      <c r="D31" s="13">
        <v>389</v>
      </c>
      <c r="E31" s="17">
        <v>9</v>
      </c>
      <c r="F31" s="20">
        <v>5</v>
      </c>
      <c r="G31" s="20">
        <v>1</v>
      </c>
      <c r="H31" s="20">
        <v>0</v>
      </c>
      <c r="I31" s="20">
        <v>1</v>
      </c>
      <c r="J31" s="20">
        <v>0</v>
      </c>
      <c r="K31" s="20">
        <v>0</v>
      </c>
      <c r="L31" s="20">
        <v>6</v>
      </c>
      <c r="M31" s="20">
        <v>0</v>
      </c>
      <c r="N31" s="20">
        <v>3</v>
      </c>
      <c r="O31" s="20">
        <f t="shared" si="0"/>
        <v>16</v>
      </c>
      <c r="P31" s="9" t="s">
        <v>334</v>
      </c>
      <c r="Q31" s="14"/>
    </row>
    <row r="32" spans="1:17" s="15" customFormat="1" x14ac:dyDescent="0.25">
      <c r="A32" s="13">
        <v>28</v>
      </c>
      <c r="B32" s="9" t="s">
        <v>170</v>
      </c>
      <c r="C32" s="9" t="s">
        <v>11</v>
      </c>
      <c r="D32" s="13">
        <v>397</v>
      </c>
      <c r="E32" s="17">
        <v>9</v>
      </c>
      <c r="F32" s="17">
        <v>3</v>
      </c>
      <c r="G32" s="17">
        <v>1</v>
      </c>
      <c r="H32" s="17">
        <v>0</v>
      </c>
      <c r="I32" s="17">
        <v>4</v>
      </c>
      <c r="J32" s="17">
        <v>0</v>
      </c>
      <c r="K32" s="17">
        <v>0</v>
      </c>
      <c r="L32" s="17">
        <v>3</v>
      </c>
      <c r="M32" s="17">
        <v>1</v>
      </c>
      <c r="N32" s="17">
        <v>2</v>
      </c>
      <c r="O32" s="20">
        <f t="shared" si="0"/>
        <v>14</v>
      </c>
      <c r="P32" s="9" t="s">
        <v>334</v>
      </c>
      <c r="Q32" s="14"/>
    </row>
    <row r="33" spans="1:17" s="15" customFormat="1" x14ac:dyDescent="0.25">
      <c r="A33" s="13">
        <v>29</v>
      </c>
      <c r="B33" s="9" t="s">
        <v>171</v>
      </c>
      <c r="C33" s="9" t="s">
        <v>13</v>
      </c>
      <c r="D33" s="13">
        <v>377</v>
      </c>
      <c r="E33" s="17">
        <v>9</v>
      </c>
      <c r="F33" s="17">
        <v>3</v>
      </c>
      <c r="G33" s="17">
        <v>1</v>
      </c>
      <c r="H33" s="17">
        <v>0</v>
      </c>
      <c r="I33" s="17">
        <v>4</v>
      </c>
      <c r="J33" s="17">
        <v>0</v>
      </c>
      <c r="K33" s="17">
        <v>1</v>
      </c>
      <c r="L33" s="17">
        <v>2</v>
      </c>
      <c r="M33" s="17">
        <v>1</v>
      </c>
      <c r="N33" s="17">
        <v>2</v>
      </c>
      <c r="O33" s="20">
        <f t="shared" si="0"/>
        <v>14</v>
      </c>
      <c r="P33" s="9" t="s">
        <v>334</v>
      </c>
      <c r="Q33" s="14"/>
    </row>
    <row r="34" spans="1:17" s="15" customFormat="1" x14ac:dyDescent="0.25">
      <c r="A34" s="13">
        <v>30</v>
      </c>
      <c r="B34" s="9" t="s">
        <v>191</v>
      </c>
      <c r="C34" s="9" t="s">
        <v>11</v>
      </c>
      <c r="D34" s="13">
        <v>389</v>
      </c>
      <c r="E34" s="17">
        <v>9</v>
      </c>
      <c r="F34" s="20">
        <v>4</v>
      </c>
      <c r="G34" s="20">
        <v>0</v>
      </c>
      <c r="H34" s="20">
        <v>2</v>
      </c>
      <c r="I34" s="20">
        <v>2</v>
      </c>
      <c r="J34" s="20">
        <v>0</v>
      </c>
      <c r="K34" s="20">
        <v>0</v>
      </c>
      <c r="L34" s="20">
        <v>5</v>
      </c>
      <c r="M34" s="20">
        <v>0</v>
      </c>
      <c r="N34" s="20">
        <v>1</v>
      </c>
      <c r="O34" s="20">
        <f t="shared" si="0"/>
        <v>14</v>
      </c>
      <c r="P34" s="9" t="s">
        <v>334</v>
      </c>
      <c r="Q34" s="14"/>
    </row>
    <row r="35" spans="1:17" s="15" customFormat="1" x14ac:dyDescent="0.25">
      <c r="A35" s="13">
        <v>31</v>
      </c>
      <c r="B35" s="9" t="s">
        <v>162</v>
      </c>
      <c r="C35" s="9" t="s">
        <v>11</v>
      </c>
      <c r="D35" s="13">
        <v>261</v>
      </c>
      <c r="E35" s="17">
        <v>9</v>
      </c>
      <c r="F35" s="20">
        <v>2</v>
      </c>
      <c r="G35" s="20">
        <v>0</v>
      </c>
      <c r="H35" s="20">
        <v>1</v>
      </c>
      <c r="I35" s="20">
        <v>2</v>
      </c>
      <c r="J35" s="20">
        <v>1</v>
      </c>
      <c r="K35" s="20">
        <v>0</v>
      </c>
      <c r="L35" s="20">
        <v>4</v>
      </c>
      <c r="M35" s="20">
        <v>2</v>
      </c>
      <c r="N35" s="20">
        <v>2</v>
      </c>
      <c r="O35" s="20">
        <f t="shared" si="0"/>
        <v>14</v>
      </c>
      <c r="P35" s="9" t="s">
        <v>334</v>
      </c>
      <c r="Q35" s="14"/>
    </row>
    <row r="36" spans="1:17" s="15" customFormat="1" x14ac:dyDescent="0.25">
      <c r="A36" s="13">
        <v>32</v>
      </c>
      <c r="B36" s="9" t="s">
        <v>176</v>
      </c>
      <c r="C36" s="9" t="s">
        <v>8</v>
      </c>
      <c r="D36" s="13">
        <v>654</v>
      </c>
      <c r="E36" s="17">
        <v>9</v>
      </c>
      <c r="F36" s="20">
        <v>3</v>
      </c>
      <c r="G36" s="20">
        <v>0</v>
      </c>
      <c r="H36" s="20">
        <v>0</v>
      </c>
      <c r="I36" s="20">
        <v>0</v>
      </c>
      <c r="J36" s="20">
        <v>0</v>
      </c>
      <c r="K36" s="20">
        <v>1</v>
      </c>
      <c r="L36" s="20">
        <v>4</v>
      </c>
      <c r="M36" s="20">
        <v>2</v>
      </c>
      <c r="N36" s="20">
        <v>3</v>
      </c>
      <c r="O36" s="20">
        <f t="shared" si="0"/>
        <v>13</v>
      </c>
      <c r="P36" s="9" t="s">
        <v>334</v>
      </c>
      <c r="Q36" s="14"/>
    </row>
    <row r="37" spans="1:17" s="15" customFormat="1" x14ac:dyDescent="0.25">
      <c r="A37" s="13">
        <v>33</v>
      </c>
      <c r="B37" s="9" t="s">
        <v>181</v>
      </c>
      <c r="C37" s="9" t="s">
        <v>25</v>
      </c>
      <c r="D37" s="13">
        <v>493</v>
      </c>
      <c r="E37" s="17">
        <v>9</v>
      </c>
      <c r="F37" s="17">
        <v>2</v>
      </c>
      <c r="G37" s="17">
        <v>1</v>
      </c>
      <c r="H37" s="17">
        <v>2</v>
      </c>
      <c r="I37" s="17">
        <v>1</v>
      </c>
      <c r="J37" s="17">
        <v>3</v>
      </c>
      <c r="K37" s="17">
        <v>0</v>
      </c>
      <c r="L37" s="17">
        <v>3</v>
      </c>
      <c r="M37" s="17">
        <v>1</v>
      </c>
      <c r="N37" s="17">
        <v>0</v>
      </c>
      <c r="O37" s="20">
        <f t="shared" si="0"/>
        <v>13</v>
      </c>
      <c r="P37" s="9" t="s">
        <v>334</v>
      </c>
      <c r="Q37" s="14"/>
    </row>
    <row r="38" spans="1:17" s="15" customFormat="1" x14ac:dyDescent="0.25">
      <c r="A38" s="13">
        <v>34</v>
      </c>
      <c r="B38" s="9" t="s">
        <v>194</v>
      </c>
      <c r="C38" s="9" t="s">
        <v>14</v>
      </c>
      <c r="D38" s="13">
        <v>539</v>
      </c>
      <c r="E38" s="17">
        <v>9</v>
      </c>
      <c r="F38" s="20">
        <v>3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3</v>
      </c>
      <c r="M38" s="20">
        <v>2</v>
      </c>
      <c r="N38" s="20">
        <v>4</v>
      </c>
      <c r="O38" s="20">
        <f t="shared" si="0"/>
        <v>12</v>
      </c>
      <c r="P38" s="9" t="s">
        <v>334</v>
      </c>
      <c r="Q38" s="14"/>
    </row>
    <row r="39" spans="1:17" s="15" customFormat="1" x14ac:dyDescent="0.25">
      <c r="A39" s="13">
        <v>35</v>
      </c>
      <c r="B39" s="9" t="s">
        <v>193</v>
      </c>
      <c r="C39" s="9" t="s">
        <v>9</v>
      </c>
      <c r="D39" s="13">
        <v>654</v>
      </c>
      <c r="E39" s="17">
        <v>9</v>
      </c>
      <c r="F39" s="20">
        <v>3</v>
      </c>
      <c r="G39" s="20">
        <v>0</v>
      </c>
      <c r="H39" s="20">
        <v>0</v>
      </c>
      <c r="I39" s="20">
        <v>3</v>
      </c>
      <c r="J39" s="20">
        <v>0</v>
      </c>
      <c r="K39" s="20">
        <v>0</v>
      </c>
      <c r="L39" s="20">
        <v>3</v>
      </c>
      <c r="M39" s="20">
        <v>1</v>
      </c>
      <c r="N39" s="20">
        <v>0</v>
      </c>
      <c r="O39" s="20">
        <f t="shared" si="0"/>
        <v>10</v>
      </c>
      <c r="P39" s="9" t="s">
        <v>334</v>
      </c>
      <c r="Q39" s="14"/>
    </row>
    <row r="40" spans="1:17" s="15" customFormat="1" x14ac:dyDescent="0.25">
      <c r="A40" s="13">
        <v>36</v>
      </c>
      <c r="B40" s="9" t="s">
        <v>189</v>
      </c>
      <c r="C40" s="9" t="s">
        <v>13</v>
      </c>
      <c r="D40" s="13">
        <v>506</v>
      </c>
      <c r="E40" s="17">
        <v>9</v>
      </c>
      <c r="F40" s="20">
        <v>1</v>
      </c>
      <c r="G40" s="20">
        <v>0</v>
      </c>
      <c r="H40" s="20">
        <v>0</v>
      </c>
      <c r="I40" s="20">
        <v>0</v>
      </c>
      <c r="J40" s="20">
        <v>3</v>
      </c>
      <c r="K40" s="20">
        <v>0</v>
      </c>
      <c r="L40" s="20">
        <v>5</v>
      </c>
      <c r="M40" s="20">
        <v>0</v>
      </c>
      <c r="N40" s="20">
        <v>0</v>
      </c>
      <c r="O40" s="20">
        <f t="shared" si="0"/>
        <v>9</v>
      </c>
      <c r="P40" s="9" t="s">
        <v>334</v>
      </c>
      <c r="Q40" s="14"/>
    </row>
    <row r="41" spans="1:17" s="15" customFormat="1" x14ac:dyDescent="0.25">
      <c r="A41" s="13">
        <v>37</v>
      </c>
      <c r="B41" s="9" t="s">
        <v>173</v>
      </c>
      <c r="C41" s="9" t="s">
        <v>169</v>
      </c>
      <c r="D41" s="13">
        <v>377</v>
      </c>
      <c r="E41" s="17">
        <v>9</v>
      </c>
      <c r="F41" s="17">
        <v>3</v>
      </c>
      <c r="G41" s="17">
        <v>1</v>
      </c>
      <c r="H41" s="17">
        <v>1</v>
      </c>
      <c r="I41" s="17">
        <v>0</v>
      </c>
      <c r="J41" s="17">
        <v>0</v>
      </c>
      <c r="K41" s="17">
        <v>0</v>
      </c>
      <c r="L41" s="17">
        <v>0</v>
      </c>
      <c r="M41" s="17">
        <v>1</v>
      </c>
      <c r="N41" s="17">
        <v>0</v>
      </c>
      <c r="O41" s="20">
        <f t="shared" si="0"/>
        <v>6</v>
      </c>
      <c r="P41" s="9" t="s">
        <v>334</v>
      </c>
      <c r="Q41" s="14"/>
    </row>
    <row r="42" spans="1:17" s="15" customFormat="1" x14ac:dyDescent="0.25">
      <c r="A42" s="13">
        <v>38</v>
      </c>
      <c r="B42" s="9" t="s">
        <v>192</v>
      </c>
      <c r="C42" s="9" t="s">
        <v>29</v>
      </c>
      <c r="D42" s="13">
        <v>503</v>
      </c>
      <c r="E42" s="17">
        <v>9</v>
      </c>
      <c r="F42" s="20">
        <v>2</v>
      </c>
      <c r="G42" s="20">
        <v>1</v>
      </c>
      <c r="H42" s="20">
        <v>0</v>
      </c>
      <c r="I42" s="20">
        <v>0</v>
      </c>
      <c r="J42" s="20">
        <v>1</v>
      </c>
      <c r="K42" s="20">
        <v>0</v>
      </c>
      <c r="L42" s="20">
        <v>0</v>
      </c>
      <c r="M42" s="20">
        <v>2</v>
      </c>
      <c r="N42" s="20">
        <v>0</v>
      </c>
      <c r="O42" s="20">
        <f t="shared" si="0"/>
        <v>6</v>
      </c>
      <c r="P42" s="9" t="s">
        <v>334</v>
      </c>
      <c r="Q42" s="14"/>
    </row>
    <row r="43" spans="1:17" s="15" customFormat="1" x14ac:dyDescent="0.25">
      <c r="A43" s="13">
        <v>39</v>
      </c>
      <c r="B43" s="9" t="s">
        <v>117</v>
      </c>
      <c r="C43" s="9" t="s">
        <v>14</v>
      </c>
      <c r="D43" s="13">
        <v>378</v>
      </c>
      <c r="E43" s="17">
        <v>9</v>
      </c>
      <c r="F43" s="17">
        <v>2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2</v>
      </c>
      <c r="M43" s="17">
        <v>1</v>
      </c>
      <c r="N43" s="17">
        <v>0</v>
      </c>
      <c r="O43" s="20">
        <f t="shared" si="0"/>
        <v>5</v>
      </c>
      <c r="P43" s="9" t="s">
        <v>334</v>
      </c>
      <c r="Q43" s="14"/>
    </row>
  </sheetData>
  <sortState ref="A5:Q389">
    <sortCondition ref="B5:B38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2"/>
  <sheetViews>
    <sheetView workbookViewId="0">
      <selection activeCell="R12" sqref="R12"/>
    </sheetView>
  </sheetViews>
  <sheetFormatPr defaultRowHeight="15.75" x14ac:dyDescent="0.25"/>
  <cols>
    <col min="1" max="1" width="6.28515625" style="12" customWidth="1"/>
    <col min="2" max="2" width="15.5703125" style="2" customWidth="1"/>
    <col min="3" max="3" width="5.85546875" style="2" customWidth="1"/>
    <col min="4" max="14" width="9.140625" style="2"/>
    <col min="15" max="15" width="12" style="2" customWidth="1"/>
    <col min="16" max="16" width="12.140625" style="2" bestFit="1" customWidth="1"/>
  </cols>
  <sheetData>
    <row r="2" spans="1:17" s="4" customFormat="1" ht="18.75" x14ac:dyDescent="0.3">
      <c r="A2" s="10"/>
      <c r="B2" s="3" t="s">
        <v>312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1:17" s="7" customFormat="1" ht="28.5" customHeight="1" x14ac:dyDescent="0.25">
      <c r="A4" s="8" t="s">
        <v>0</v>
      </c>
      <c r="B4" s="8" t="s">
        <v>1</v>
      </c>
      <c r="C4" s="8" t="s">
        <v>311</v>
      </c>
      <c r="D4" s="8" t="s">
        <v>3</v>
      </c>
      <c r="E4" s="8" t="s">
        <v>2</v>
      </c>
      <c r="F4" s="5" t="s">
        <v>6</v>
      </c>
      <c r="G4" s="5" t="s">
        <v>7</v>
      </c>
      <c r="H4" s="5" t="s">
        <v>314</v>
      </c>
      <c r="I4" s="5" t="s">
        <v>313</v>
      </c>
      <c r="J4" s="5" t="s">
        <v>315</v>
      </c>
      <c r="K4" s="5" t="s">
        <v>298</v>
      </c>
      <c r="L4" s="5" t="s">
        <v>299</v>
      </c>
      <c r="M4" s="5" t="s">
        <v>300</v>
      </c>
      <c r="N4" s="5" t="s">
        <v>301</v>
      </c>
      <c r="O4" s="8" t="s">
        <v>4</v>
      </c>
      <c r="P4" s="8" t="s">
        <v>5</v>
      </c>
    </row>
    <row r="5" spans="1:17" s="15" customFormat="1" x14ac:dyDescent="0.25">
      <c r="A5" s="22">
        <v>1</v>
      </c>
      <c r="B5" s="23" t="s">
        <v>132</v>
      </c>
      <c r="C5" s="23" t="s">
        <v>13</v>
      </c>
      <c r="D5" s="22">
        <v>397</v>
      </c>
      <c r="E5" s="25">
        <v>10</v>
      </c>
      <c r="F5" s="25">
        <v>4</v>
      </c>
      <c r="G5" s="25">
        <v>1</v>
      </c>
      <c r="H5" s="25">
        <v>2</v>
      </c>
      <c r="I5" s="25">
        <v>4</v>
      </c>
      <c r="J5" s="25">
        <v>0</v>
      </c>
      <c r="K5" s="25">
        <v>2</v>
      </c>
      <c r="L5" s="25">
        <v>11</v>
      </c>
      <c r="M5" s="25">
        <v>6</v>
      </c>
      <c r="N5" s="25">
        <v>4</v>
      </c>
      <c r="O5" s="25">
        <f t="shared" ref="O5:O36" si="0">SUM(F5:N5)</f>
        <v>34</v>
      </c>
      <c r="P5" s="23" t="s">
        <v>332</v>
      </c>
      <c r="Q5" s="14"/>
    </row>
    <row r="6" spans="1:17" s="15" customFormat="1" x14ac:dyDescent="0.25">
      <c r="A6" s="22">
        <v>2</v>
      </c>
      <c r="B6" s="23" t="s">
        <v>152</v>
      </c>
      <c r="C6" s="23" t="s">
        <v>14</v>
      </c>
      <c r="D6" s="22">
        <v>501</v>
      </c>
      <c r="E6" s="25">
        <v>10</v>
      </c>
      <c r="F6" s="29">
        <v>3</v>
      </c>
      <c r="G6" s="29">
        <v>2</v>
      </c>
      <c r="H6" s="29">
        <v>1</v>
      </c>
      <c r="I6" s="29">
        <v>3</v>
      </c>
      <c r="J6" s="29">
        <v>4</v>
      </c>
      <c r="K6" s="29">
        <v>2</v>
      </c>
      <c r="L6" s="29">
        <v>10</v>
      </c>
      <c r="M6" s="29">
        <v>6</v>
      </c>
      <c r="N6" s="29">
        <v>3</v>
      </c>
      <c r="O6" s="25">
        <f t="shared" si="0"/>
        <v>34</v>
      </c>
      <c r="P6" s="23" t="s">
        <v>332</v>
      </c>
    </row>
    <row r="7" spans="1:17" s="15" customFormat="1" x14ac:dyDescent="0.25">
      <c r="A7" s="22">
        <v>3</v>
      </c>
      <c r="B7" s="23" t="s">
        <v>228</v>
      </c>
      <c r="C7" s="23" t="s">
        <v>11</v>
      </c>
      <c r="D7" s="22">
        <v>244</v>
      </c>
      <c r="E7" s="25">
        <v>10</v>
      </c>
      <c r="F7" s="29">
        <v>4</v>
      </c>
      <c r="G7" s="29">
        <v>2</v>
      </c>
      <c r="H7" s="29">
        <v>2</v>
      </c>
      <c r="I7" s="29">
        <v>4</v>
      </c>
      <c r="J7" s="29">
        <v>1</v>
      </c>
      <c r="K7" s="29">
        <v>3</v>
      </c>
      <c r="L7" s="29">
        <v>8</v>
      </c>
      <c r="M7" s="29">
        <v>3</v>
      </c>
      <c r="N7" s="29">
        <v>3</v>
      </c>
      <c r="O7" s="25">
        <f t="shared" si="0"/>
        <v>30</v>
      </c>
      <c r="P7" s="23" t="s">
        <v>333</v>
      </c>
    </row>
    <row r="8" spans="1:17" s="15" customFormat="1" x14ac:dyDescent="0.25">
      <c r="A8" s="22">
        <v>4</v>
      </c>
      <c r="B8" s="23" t="s">
        <v>64</v>
      </c>
      <c r="C8" s="23" t="s">
        <v>15</v>
      </c>
      <c r="D8" s="22">
        <v>244</v>
      </c>
      <c r="E8" s="25">
        <v>10</v>
      </c>
      <c r="F8" s="25">
        <v>5</v>
      </c>
      <c r="G8" s="25">
        <v>1</v>
      </c>
      <c r="H8" s="25">
        <v>3</v>
      </c>
      <c r="I8" s="25">
        <v>4</v>
      </c>
      <c r="J8" s="25">
        <v>1</v>
      </c>
      <c r="K8" s="25">
        <v>1</v>
      </c>
      <c r="L8" s="25">
        <v>8</v>
      </c>
      <c r="M8" s="25">
        <v>5</v>
      </c>
      <c r="N8" s="25">
        <v>1</v>
      </c>
      <c r="O8" s="25">
        <f t="shared" si="0"/>
        <v>29</v>
      </c>
      <c r="P8" s="23" t="s">
        <v>333</v>
      </c>
    </row>
    <row r="9" spans="1:17" s="15" customFormat="1" x14ac:dyDescent="0.25">
      <c r="A9" s="22">
        <v>5</v>
      </c>
      <c r="B9" s="23" t="s">
        <v>303</v>
      </c>
      <c r="C9" s="23" t="s">
        <v>23</v>
      </c>
      <c r="D9" s="22">
        <v>244</v>
      </c>
      <c r="E9" s="25">
        <v>10</v>
      </c>
      <c r="F9" s="29">
        <v>3</v>
      </c>
      <c r="G9" s="29">
        <v>1</v>
      </c>
      <c r="H9" s="29">
        <v>0</v>
      </c>
      <c r="I9" s="29">
        <v>4</v>
      </c>
      <c r="J9" s="29">
        <v>2</v>
      </c>
      <c r="K9" s="29">
        <v>1</v>
      </c>
      <c r="L9" s="29">
        <v>9</v>
      </c>
      <c r="M9" s="29">
        <v>5</v>
      </c>
      <c r="N9" s="29">
        <v>4</v>
      </c>
      <c r="O9" s="25">
        <f t="shared" si="0"/>
        <v>29</v>
      </c>
      <c r="P9" s="23" t="s">
        <v>333</v>
      </c>
    </row>
    <row r="10" spans="1:17" s="15" customFormat="1" x14ac:dyDescent="0.25">
      <c r="A10" s="22">
        <v>6</v>
      </c>
      <c r="B10" s="23" t="s">
        <v>144</v>
      </c>
      <c r="C10" s="23" t="s">
        <v>15</v>
      </c>
      <c r="D10" s="22">
        <v>393</v>
      </c>
      <c r="E10" s="25">
        <v>10</v>
      </c>
      <c r="F10" s="29">
        <v>4</v>
      </c>
      <c r="G10" s="29">
        <v>0</v>
      </c>
      <c r="H10" s="29">
        <v>0</v>
      </c>
      <c r="I10" s="29">
        <v>3</v>
      </c>
      <c r="J10" s="29">
        <v>4</v>
      </c>
      <c r="K10" s="29">
        <v>0</v>
      </c>
      <c r="L10" s="29">
        <v>8</v>
      </c>
      <c r="M10" s="29">
        <v>5</v>
      </c>
      <c r="N10" s="29">
        <v>4</v>
      </c>
      <c r="O10" s="25">
        <f t="shared" si="0"/>
        <v>28</v>
      </c>
      <c r="P10" s="23" t="s">
        <v>333</v>
      </c>
    </row>
    <row r="11" spans="1:17" s="15" customFormat="1" x14ac:dyDescent="0.25">
      <c r="A11" s="22">
        <v>7</v>
      </c>
      <c r="B11" s="23" t="s">
        <v>33</v>
      </c>
      <c r="C11" s="23" t="s">
        <v>13</v>
      </c>
      <c r="D11" s="22">
        <v>393</v>
      </c>
      <c r="E11" s="25">
        <v>10</v>
      </c>
      <c r="F11" s="25">
        <v>3</v>
      </c>
      <c r="G11" s="25">
        <v>1</v>
      </c>
      <c r="H11" s="25">
        <v>1</v>
      </c>
      <c r="I11" s="25">
        <v>4</v>
      </c>
      <c r="J11" s="25">
        <v>0</v>
      </c>
      <c r="K11" s="25">
        <v>2</v>
      </c>
      <c r="L11" s="25">
        <v>9</v>
      </c>
      <c r="M11" s="25">
        <v>3</v>
      </c>
      <c r="N11" s="25">
        <v>4</v>
      </c>
      <c r="O11" s="25">
        <f t="shared" si="0"/>
        <v>27</v>
      </c>
      <c r="P11" s="23" t="s">
        <v>333</v>
      </c>
    </row>
    <row r="12" spans="1:17" s="15" customFormat="1" x14ac:dyDescent="0.25">
      <c r="A12" s="22">
        <v>8</v>
      </c>
      <c r="B12" s="23" t="s">
        <v>321</v>
      </c>
      <c r="C12" s="23" t="s">
        <v>11</v>
      </c>
      <c r="D12" s="22">
        <v>248</v>
      </c>
      <c r="E12" s="25">
        <v>10</v>
      </c>
      <c r="F12" s="25">
        <v>0</v>
      </c>
      <c r="G12" s="25">
        <v>0</v>
      </c>
      <c r="H12" s="25">
        <v>3</v>
      </c>
      <c r="I12" s="25">
        <v>3</v>
      </c>
      <c r="J12" s="25">
        <v>3</v>
      </c>
      <c r="K12" s="25">
        <v>2</v>
      </c>
      <c r="L12" s="25">
        <v>8</v>
      </c>
      <c r="M12" s="25">
        <v>5</v>
      </c>
      <c r="N12" s="25">
        <v>3</v>
      </c>
      <c r="O12" s="25">
        <f t="shared" si="0"/>
        <v>27</v>
      </c>
      <c r="P12" s="23" t="s">
        <v>333</v>
      </c>
    </row>
    <row r="13" spans="1:17" s="15" customFormat="1" x14ac:dyDescent="0.25">
      <c r="A13" s="22">
        <v>9</v>
      </c>
      <c r="B13" s="23" t="s">
        <v>322</v>
      </c>
      <c r="C13" s="23" t="s">
        <v>15</v>
      </c>
      <c r="D13" s="22">
        <v>261</v>
      </c>
      <c r="E13" s="25">
        <v>10</v>
      </c>
      <c r="F13" s="25">
        <v>4</v>
      </c>
      <c r="G13" s="25">
        <v>0</v>
      </c>
      <c r="H13" s="25">
        <v>0</v>
      </c>
      <c r="I13" s="25">
        <v>3</v>
      </c>
      <c r="J13" s="25">
        <v>2</v>
      </c>
      <c r="K13" s="25">
        <v>2</v>
      </c>
      <c r="L13" s="25">
        <v>8</v>
      </c>
      <c r="M13" s="25">
        <v>3</v>
      </c>
      <c r="N13" s="25">
        <v>4</v>
      </c>
      <c r="O13" s="25">
        <f t="shared" si="0"/>
        <v>26</v>
      </c>
      <c r="P13" s="23" t="s">
        <v>333</v>
      </c>
    </row>
    <row r="14" spans="1:17" s="15" customFormat="1" x14ac:dyDescent="0.25">
      <c r="A14" s="22">
        <v>10</v>
      </c>
      <c r="B14" s="23" t="s">
        <v>323</v>
      </c>
      <c r="C14" s="23" t="s">
        <v>11</v>
      </c>
      <c r="D14" s="22">
        <v>248</v>
      </c>
      <c r="E14" s="25">
        <v>10</v>
      </c>
      <c r="F14" s="29">
        <v>4</v>
      </c>
      <c r="G14" s="29">
        <v>2</v>
      </c>
      <c r="H14" s="29">
        <v>0</v>
      </c>
      <c r="I14" s="29">
        <v>3</v>
      </c>
      <c r="J14" s="29">
        <v>0</v>
      </c>
      <c r="K14" s="29">
        <v>3</v>
      </c>
      <c r="L14" s="29">
        <v>4</v>
      </c>
      <c r="M14" s="29">
        <v>4</v>
      </c>
      <c r="N14" s="29">
        <v>6</v>
      </c>
      <c r="O14" s="25">
        <f t="shared" si="0"/>
        <v>26</v>
      </c>
      <c r="P14" s="23" t="s">
        <v>333</v>
      </c>
    </row>
    <row r="15" spans="1:17" s="15" customFormat="1" x14ac:dyDescent="0.25">
      <c r="A15" s="22">
        <v>11</v>
      </c>
      <c r="B15" s="23" t="s">
        <v>116</v>
      </c>
      <c r="C15" s="23" t="s">
        <v>13</v>
      </c>
      <c r="D15" s="22">
        <v>264</v>
      </c>
      <c r="E15" s="25">
        <v>10</v>
      </c>
      <c r="F15" s="25">
        <v>2</v>
      </c>
      <c r="G15" s="25">
        <v>1</v>
      </c>
      <c r="H15" s="25">
        <v>2</v>
      </c>
      <c r="I15" s="25">
        <v>4</v>
      </c>
      <c r="J15" s="25">
        <v>1</v>
      </c>
      <c r="K15" s="25">
        <v>2</v>
      </c>
      <c r="L15" s="25">
        <v>7</v>
      </c>
      <c r="M15" s="25">
        <v>3</v>
      </c>
      <c r="N15" s="25">
        <v>3</v>
      </c>
      <c r="O15" s="25">
        <f t="shared" si="0"/>
        <v>25</v>
      </c>
      <c r="P15" s="23" t="s">
        <v>333</v>
      </c>
    </row>
    <row r="16" spans="1:17" s="15" customFormat="1" x14ac:dyDescent="0.25">
      <c r="A16" s="22">
        <v>12</v>
      </c>
      <c r="B16" s="23" t="s">
        <v>324</v>
      </c>
      <c r="C16" s="23" t="s">
        <v>15</v>
      </c>
      <c r="D16" s="22">
        <v>248</v>
      </c>
      <c r="E16" s="25">
        <v>10</v>
      </c>
      <c r="F16" s="25">
        <v>4</v>
      </c>
      <c r="G16" s="25">
        <v>1</v>
      </c>
      <c r="H16" s="25">
        <v>2</v>
      </c>
      <c r="I16" s="25">
        <v>4</v>
      </c>
      <c r="J16" s="25">
        <v>2</v>
      </c>
      <c r="K16" s="25">
        <v>1</v>
      </c>
      <c r="L16" s="25">
        <v>6</v>
      </c>
      <c r="M16" s="25">
        <v>2</v>
      </c>
      <c r="N16" s="25">
        <v>3</v>
      </c>
      <c r="O16" s="25">
        <f t="shared" si="0"/>
        <v>25</v>
      </c>
      <c r="P16" s="23" t="s">
        <v>333</v>
      </c>
    </row>
    <row r="17" spans="1:16" s="15" customFormat="1" x14ac:dyDescent="0.25">
      <c r="A17" s="22">
        <v>13</v>
      </c>
      <c r="B17" s="23" t="s">
        <v>118</v>
      </c>
      <c r="C17" s="23" t="s">
        <v>15</v>
      </c>
      <c r="D17" s="22">
        <v>264</v>
      </c>
      <c r="E17" s="25">
        <v>10</v>
      </c>
      <c r="F17" s="25">
        <v>3</v>
      </c>
      <c r="G17" s="25">
        <v>1</v>
      </c>
      <c r="H17" s="25">
        <v>1</v>
      </c>
      <c r="I17" s="25">
        <v>4</v>
      </c>
      <c r="J17" s="25">
        <v>0</v>
      </c>
      <c r="K17" s="25">
        <v>2</v>
      </c>
      <c r="L17" s="25">
        <v>7</v>
      </c>
      <c r="M17" s="25">
        <v>4</v>
      </c>
      <c r="N17" s="25">
        <v>3</v>
      </c>
      <c r="O17" s="25">
        <f t="shared" si="0"/>
        <v>25</v>
      </c>
      <c r="P17" s="23" t="s">
        <v>333</v>
      </c>
    </row>
    <row r="18" spans="1:16" s="15" customFormat="1" x14ac:dyDescent="0.25">
      <c r="A18" s="22">
        <v>14</v>
      </c>
      <c r="B18" s="23" t="s">
        <v>55</v>
      </c>
      <c r="C18" s="23" t="s">
        <v>15</v>
      </c>
      <c r="D18" s="22">
        <v>393</v>
      </c>
      <c r="E18" s="25">
        <v>10</v>
      </c>
      <c r="F18" s="25">
        <v>2</v>
      </c>
      <c r="G18" s="25">
        <v>0</v>
      </c>
      <c r="H18" s="25">
        <v>0</v>
      </c>
      <c r="I18" s="25">
        <v>4</v>
      </c>
      <c r="J18" s="25">
        <v>4</v>
      </c>
      <c r="K18" s="25">
        <v>1</v>
      </c>
      <c r="L18" s="25">
        <v>7</v>
      </c>
      <c r="M18" s="25">
        <v>3</v>
      </c>
      <c r="N18" s="25">
        <v>4</v>
      </c>
      <c r="O18" s="25">
        <f t="shared" si="0"/>
        <v>25</v>
      </c>
      <c r="P18" s="23" t="s">
        <v>333</v>
      </c>
    </row>
    <row r="19" spans="1:16" s="15" customFormat="1" x14ac:dyDescent="0.25">
      <c r="A19" s="22">
        <v>15</v>
      </c>
      <c r="B19" s="23" t="s">
        <v>127</v>
      </c>
      <c r="C19" s="23" t="s">
        <v>27</v>
      </c>
      <c r="D19" s="22">
        <v>387</v>
      </c>
      <c r="E19" s="25">
        <v>10</v>
      </c>
      <c r="F19" s="25">
        <v>2</v>
      </c>
      <c r="G19" s="25">
        <v>0</v>
      </c>
      <c r="H19" s="25">
        <v>2</v>
      </c>
      <c r="I19" s="25">
        <v>4</v>
      </c>
      <c r="J19" s="25">
        <v>4</v>
      </c>
      <c r="K19" s="25">
        <v>2</v>
      </c>
      <c r="L19" s="25">
        <v>7</v>
      </c>
      <c r="M19" s="25">
        <v>2</v>
      </c>
      <c r="N19" s="25">
        <v>2</v>
      </c>
      <c r="O19" s="25">
        <f t="shared" si="0"/>
        <v>25</v>
      </c>
      <c r="P19" s="23" t="s">
        <v>333</v>
      </c>
    </row>
    <row r="20" spans="1:16" s="15" customFormat="1" x14ac:dyDescent="0.25">
      <c r="A20" s="22">
        <v>16</v>
      </c>
      <c r="B20" s="23" t="s">
        <v>325</v>
      </c>
      <c r="C20" s="23" t="s">
        <v>25</v>
      </c>
      <c r="D20" s="22">
        <v>248</v>
      </c>
      <c r="E20" s="25">
        <v>10</v>
      </c>
      <c r="F20" s="29">
        <v>3</v>
      </c>
      <c r="G20" s="29">
        <v>0</v>
      </c>
      <c r="H20" s="29">
        <v>0</v>
      </c>
      <c r="I20" s="29">
        <v>4</v>
      </c>
      <c r="J20" s="29">
        <v>1</v>
      </c>
      <c r="K20" s="29">
        <v>3</v>
      </c>
      <c r="L20" s="29">
        <v>6</v>
      </c>
      <c r="M20" s="29">
        <v>4</v>
      </c>
      <c r="N20" s="29">
        <v>4</v>
      </c>
      <c r="O20" s="25">
        <f t="shared" si="0"/>
        <v>25</v>
      </c>
      <c r="P20" s="23" t="s">
        <v>333</v>
      </c>
    </row>
    <row r="21" spans="1:16" s="15" customFormat="1" x14ac:dyDescent="0.25">
      <c r="A21" s="22">
        <v>17</v>
      </c>
      <c r="B21" s="23" t="s">
        <v>163</v>
      </c>
      <c r="C21" s="23" t="s">
        <v>41</v>
      </c>
      <c r="D21" s="22">
        <v>248</v>
      </c>
      <c r="E21" s="25">
        <v>10</v>
      </c>
      <c r="F21" s="29">
        <v>3</v>
      </c>
      <c r="G21" s="29">
        <v>0</v>
      </c>
      <c r="H21" s="29">
        <v>0</v>
      </c>
      <c r="I21" s="29">
        <v>4</v>
      </c>
      <c r="J21" s="29">
        <v>3</v>
      </c>
      <c r="K21" s="29">
        <v>1</v>
      </c>
      <c r="L21" s="29">
        <v>7</v>
      </c>
      <c r="M21" s="29">
        <v>4</v>
      </c>
      <c r="N21" s="29">
        <v>3</v>
      </c>
      <c r="O21" s="25">
        <f t="shared" si="0"/>
        <v>25</v>
      </c>
      <c r="P21" s="23" t="s">
        <v>333</v>
      </c>
    </row>
    <row r="22" spans="1:16" s="15" customFormat="1" x14ac:dyDescent="0.25">
      <c r="A22" s="22">
        <v>18</v>
      </c>
      <c r="B22" s="23" t="s">
        <v>161</v>
      </c>
      <c r="C22" s="23" t="s">
        <v>72</v>
      </c>
      <c r="D22" s="22">
        <v>393</v>
      </c>
      <c r="E22" s="25">
        <v>10</v>
      </c>
      <c r="F22" s="29">
        <v>4</v>
      </c>
      <c r="G22" s="29">
        <v>0</v>
      </c>
      <c r="H22" s="29">
        <v>0</v>
      </c>
      <c r="I22" s="29">
        <v>2</v>
      </c>
      <c r="J22" s="29">
        <v>3</v>
      </c>
      <c r="K22" s="29">
        <v>1</v>
      </c>
      <c r="L22" s="29">
        <v>7</v>
      </c>
      <c r="M22" s="29">
        <v>3</v>
      </c>
      <c r="N22" s="29">
        <v>4</v>
      </c>
      <c r="O22" s="25">
        <f t="shared" si="0"/>
        <v>24</v>
      </c>
      <c r="P22" s="23" t="s">
        <v>333</v>
      </c>
    </row>
    <row r="23" spans="1:16" s="15" customFormat="1" x14ac:dyDescent="0.25">
      <c r="A23" s="22">
        <v>19</v>
      </c>
      <c r="B23" s="23" t="s">
        <v>158</v>
      </c>
      <c r="C23" s="23" t="s">
        <v>25</v>
      </c>
      <c r="D23" s="22">
        <v>249</v>
      </c>
      <c r="E23" s="25">
        <v>10</v>
      </c>
      <c r="F23" s="29">
        <v>4</v>
      </c>
      <c r="G23" s="29">
        <v>1</v>
      </c>
      <c r="H23" s="29">
        <v>0</v>
      </c>
      <c r="I23" s="29">
        <v>3</v>
      </c>
      <c r="J23" s="29">
        <v>4</v>
      </c>
      <c r="K23" s="29">
        <v>0</v>
      </c>
      <c r="L23" s="29">
        <v>5</v>
      </c>
      <c r="M23" s="29">
        <v>3</v>
      </c>
      <c r="N23" s="29">
        <v>3</v>
      </c>
      <c r="O23" s="25">
        <f t="shared" si="0"/>
        <v>23</v>
      </c>
      <c r="P23" s="23" t="s">
        <v>333</v>
      </c>
    </row>
    <row r="24" spans="1:16" s="15" customFormat="1" x14ac:dyDescent="0.25">
      <c r="A24" s="30">
        <v>20</v>
      </c>
      <c r="B24" s="31" t="s">
        <v>119</v>
      </c>
      <c r="C24" s="31" t="s">
        <v>27</v>
      </c>
      <c r="D24" s="30">
        <v>501</v>
      </c>
      <c r="E24" s="20">
        <v>10</v>
      </c>
      <c r="F24" s="20">
        <v>3</v>
      </c>
      <c r="G24" s="20">
        <v>1</v>
      </c>
      <c r="H24" s="20">
        <v>0</v>
      </c>
      <c r="I24" s="20">
        <v>3</v>
      </c>
      <c r="J24" s="20">
        <v>2</v>
      </c>
      <c r="K24" s="20">
        <v>1</v>
      </c>
      <c r="L24" s="20">
        <v>6</v>
      </c>
      <c r="M24" s="20">
        <v>3</v>
      </c>
      <c r="N24" s="20">
        <v>3</v>
      </c>
      <c r="O24" s="20">
        <f t="shared" si="0"/>
        <v>22</v>
      </c>
      <c r="P24" s="31" t="s">
        <v>334</v>
      </c>
    </row>
    <row r="25" spans="1:16" s="15" customFormat="1" x14ac:dyDescent="0.25">
      <c r="A25" s="30">
        <v>21</v>
      </c>
      <c r="B25" s="31" t="s">
        <v>126</v>
      </c>
      <c r="C25" s="31" t="s">
        <v>22</v>
      </c>
      <c r="D25" s="30">
        <v>397</v>
      </c>
      <c r="E25" s="20">
        <v>10</v>
      </c>
      <c r="F25" s="20">
        <v>3</v>
      </c>
      <c r="G25" s="20">
        <v>1</v>
      </c>
      <c r="H25" s="20">
        <v>1</v>
      </c>
      <c r="I25" s="20">
        <v>3</v>
      </c>
      <c r="J25" s="20">
        <v>1</v>
      </c>
      <c r="K25" s="20">
        <v>2</v>
      </c>
      <c r="L25" s="20">
        <v>6</v>
      </c>
      <c r="M25" s="20">
        <v>4</v>
      </c>
      <c r="N25" s="20">
        <v>1</v>
      </c>
      <c r="O25" s="20">
        <f t="shared" si="0"/>
        <v>22</v>
      </c>
      <c r="P25" s="31" t="s">
        <v>334</v>
      </c>
    </row>
    <row r="26" spans="1:16" s="15" customFormat="1" x14ac:dyDescent="0.25">
      <c r="A26" s="30">
        <v>22</v>
      </c>
      <c r="B26" s="31" t="s">
        <v>130</v>
      </c>
      <c r="C26" s="31" t="s">
        <v>27</v>
      </c>
      <c r="D26" s="30">
        <v>244</v>
      </c>
      <c r="E26" s="20">
        <v>10</v>
      </c>
      <c r="F26" s="20">
        <v>1</v>
      </c>
      <c r="G26" s="20">
        <v>0</v>
      </c>
      <c r="H26" s="20">
        <v>1</v>
      </c>
      <c r="I26" s="20">
        <v>3</v>
      </c>
      <c r="J26" s="20">
        <v>0</v>
      </c>
      <c r="K26" s="20">
        <v>1</v>
      </c>
      <c r="L26" s="20">
        <v>7</v>
      </c>
      <c r="M26" s="20">
        <v>7</v>
      </c>
      <c r="N26" s="20">
        <v>2</v>
      </c>
      <c r="O26" s="20">
        <f t="shared" si="0"/>
        <v>22</v>
      </c>
      <c r="P26" s="31" t="s">
        <v>334</v>
      </c>
    </row>
    <row r="27" spans="1:16" s="15" customFormat="1" x14ac:dyDescent="0.25">
      <c r="A27" s="30">
        <v>23</v>
      </c>
      <c r="B27" s="31" t="s">
        <v>138</v>
      </c>
      <c r="C27" s="31" t="s">
        <v>13</v>
      </c>
      <c r="D27" s="30">
        <v>244</v>
      </c>
      <c r="E27" s="20">
        <v>10</v>
      </c>
      <c r="F27" s="20">
        <v>4</v>
      </c>
      <c r="G27" s="20">
        <v>0</v>
      </c>
      <c r="H27" s="20">
        <v>0</v>
      </c>
      <c r="I27" s="20">
        <v>4</v>
      </c>
      <c r="J27" s="20">
        <v>0</v>
      </c>
      <c r="K27" s="20">
        <v>3</v>
      </c>
      <c r="L27" s="20">
        <v>5</v>
      </c>
      <c r="M27" s="20">
        <v>2</v>
      </c>
      <c r="N27" s="20">
        <v>4</v>
      </c>
      <c r="O27" s="20">
        <f t="shared" si="0"/>
        <v>22</v>
      </c>
      <c r="P27" s="31" t="s">
        <v>334</v>
      </c>
    </row>
    <row r="28" spans="1:16" s="15" customFormat="1" x14ac:dyDescent="0.25">
      <c r="A28" s="30">
        <v>24</v>
      </c>
      <c r="B28" s="31" t="s">
        <v>143</v>
      </c>
      <c r="C28" s="31" t="s">
        <v>22</v>
      </c>
      <c r="D28" s="30">
        <v>504</v>
      </c>
      <c r="E28" s="20">
        <v>10</v>
      </c>
      <c r="F28" s="33">
        <v>3</v>
      </c>
      <c r="G28" s="33">
        <v>0</v>
      </c>
      <c r="H28" s="33">
        <v>0</v>
      </c>
      <c r="I28" s="33">
        <v>0</v>
      </c>
      <c r="J28" s="33">
        <v>0</v>
      </c>
      <c r="K28" s="33">
        <v>2</v>
      </c>
      <c r="L28" s="33">
        <v>7</v>
      </c>
      <c r="M28" s="33">
        <v>6</v>
      </c>
      <c r="N28" s="33">
        <v>4</v>
      </c>
      <c r="O28" s="20">
        <f t="shared" si="0"/>
        <v>22</v>
      </c>
      <c r="P28" s="31" t="s">
        <v>334</v>
      </c>
    </row>
    <row r="29" spans="1:16" s="15" customFormat="1" x14ac:dyDescent="0.25">
      <c r="A29" s="30">
        <v>25</v>
      </c>
      <c r="B29" s="31" t="s">
        <v>159</v>
      </c>
      <c r="C29" s="31" t="s">
        <v>14</v>
      </c>
      <c r="D29" s="30">
        <v>244</v>
      </c>
      <c r="E29" s="20">
        <v>10</v>
      </c>
      <c r="F29" s="33">
        <v>2</v>
      </c>
      <c r="G29" s="33">
        <v>1</v>
      </c>
      <c r="H29" s="33">
        <v>1</v>
      </c>
      <c r="I29" s="33">
        <v>4</v>
      </c>
      <c r="J29" s="33">
        <v>0</v>
      </c>
      <c r="K29" s="33">
        <v>2</v>
      </c>
      <c r="L29" s="33">
        <v>7</v>
      </c>
      <c r="M29" s="33">
        <v>2</v>
      </c>
      <c r="N29" s="33">
        <v>3</v>
      </c>
      <c r="O29" s="20">
        <f t="shared" si="0"/>
        <v>22</v>
      </c>
      <c r="P29" s="31" t="s">
        <v>334</v>
      </c>
    </row>
    <row r="30" spans="1:16" s="15" customFormat="1" x14ac:dyDescent="0.25">
      <c r="A30" s="13">
        <v>26</v>
      </c>
      <c r="B30" s="9" t="s">
        <v>137</v>
      </c>
      <c r="C30" s="9" t="s">
        <v>9</v>
      </c>
      <c r="D30" s="13">
        <v>274</v>
      </c>
      <c r="E30" s="19">
        <v>10</v>
      </c>
      <c r="F30" s="19">
        <v>1</v>
      </c>
      <c r="G30" s="19">
        <v>1</v>
      </c>
      <c r="H30" s="19">
        <v>0</v>
      </c>
      <c r="I30" s="19">
        <v>4</v>
      </c>
      <c r="J30" s="19">
        <v>0</v>
      </c>
      <c r="K30" s="19">
        <v>1</v>
      </c>
      <c r="L30" s="19">
        <v>6</v>
      </c>
      <c r="M30" s="19">
        <v>4</v>
      </c>
      <c r="N30" s="19">
        <v>4</v>
      </c>
      <c r="O30" s="19">
        <f t="shared" si="0"/>
        <v>21</v>
      </c>
      <c r="P30" s="9" t="s">
        <v>334</v>
      </c>
    </row>
    <row r="31" spans="1:16" s="15" customFormat="1" x14ac:dyDescent="0.25">
      <c r="A31" s="13">
        <v>27</v>
      </c>
      <c r="B31" s="9" t="s">
        <v>123</v>
      </c>
      <c r="C31" s="9" t="s">
        <v>15</v>
      </c>
      <c r="D31" s="13">
        <v>282</v>
      </c>
      <c r="E31" s="19">
        <v>10</v>
      </c>
      <c r="F31" s="19">
        <v>0</v>
      </c>
      <c r="G31" s="19">
        <v>1</v>
      </c>
      <c r="H31" s="19">
        <v>1</v>
      </c>
      <c r="I31" s="19">
        <v>4</v>
      </c>
      <c r="J31" s="19">
        <v>1</v>
      </c>
      <c r="K31" s="19">
        <v>2</v>
      </c>
      <c r="L31" s="19">
        <v>3</v>
      </c>
      <c r="M31" s="19">
        <v>4</v>
      </c>
      <c r="N31" s="19">
        <v>4</v>
      </c>
      <c r="O31" s="19">
        <f t="shared" si="0"/>
        <v>20</v>
      </c>
      <c r="P31" s="9" t="s">
        <v>334</v>
      </c>
    </row>
    <row r="32" spans="1:16" s="15" customFormat="1" x14ac:dyDescent="0.25">
      <c r="A32" s="13">
        <v>28</v>
      </c>
      <c r="B32" s="9" t="s">
        <v>264</v>
      </c>
      <c r="C32" s="9" t="s">
        <v>34</v>
      </c>
      <c r="D32" s="13">
        <v>244</v>
      </c>
      <c r="E32" s="19">
        <v>10</v>
      </c>
      <c r="F32" s="19">
        <v>4</v>
      </c>
      <c r="G32" s="19">
        <v>1</v>
      </c>
      <c r="H32" s="19">
        <v>3</v>
      </c>
      <c r="I32" s="19">
        <v>2</v>
      </c>
      <c r="J32" s="19">
        <v>2</v>
      </c>
      <c r="K32" s="19">
        <v>1</v>
      </c>
      <c r="L32" s="19">
        <v>6</v>
      </c>
      <c r="M32" s="19">
        <v>0</v>
      </c>
      <c r="N32" s="19">
        <v>1</v>
      </c>
      <c r="O32" s="19">
        <f t="shared" si="0"/>
        <v>20</v>
      </c>
      <c r="P32" s="9" t="s">
        <v>334</v>
      </c>
    </row>
    <row r="33" spans="1:16" s="15" customFormat="1" x14ac:dyDescent="0.25">
      <c r="A33" s="13">
        <v>29</v>
      </c>
      <c r="B33" s="9" t="s">
        <v>128</v>
      </c>
      <c r="C33" s="9" t="s">
        <v>9</v>
      </c>
      <c r="D33" s="13">
        <v>264</v>
      </c>
      <c r="E33" s="19">
        <v>10</v>
      </c>
      <c r="F33" s="19">
        <v>0</v>
      </c>
      <c r="G33" s="19">
        <v>1</v>
      </c>
      <c r="H33" s="19">
        <v>1</v>
      </c>
      <c r="I33" s="19">
        <v>4</v>
      </c>
      <c r="J33" s="19">
        <v>0</v>
      </c>
      <c r="K33" s="19">
        <v>2</v>
      </c>
      <c r="L33" s="19">
        <v>8</v>
      </c>
      <c r="M33" s="19">
        <v>3</v>
      </c>
      <c r="N33" s="19">
        <v>1</v>
      </c>
      <c r="O33" s="19">
        <f t="shared" si="0"/>
        <v>20</v>
      </c>
      <c r="P33" s="9" t="s">
        <v>334</v>
      </c>
    </row>
    <row r="34" spans="1:16" s="15" customFormat="1" x14ac:dyDescent="0.25">
      <c r="A34" s="13">
        <v>30</v>
      </c>
      <c r="B34" s="9" t="s">
        <v>136</v>
      </c>
      <c r="C34" s="9" t="s">
        <v>72</v>
      </c>
      <c r="D34" s="13">
        <v>284</v>
      </c>
      <c r="E34" s="19">
        <v>10</v>
      </c>
      <c r="F34" s="19">
        <v>2</v>
      </c>
      <c r="G34" s="19">
        <v>0</v>
      </c>
      <c r="H34" s="19">
        <v>1</v>
      </c>
      <c r="I34" s="19">
        <v>1</v>
      </c>
      <c r="J34" s="19">
        <v>0</v>
      </c>
      <c r="K34" s="19">
        <v>1</v>
      </c>
      <c r="L34" s="19">
        <v>7</v>
      </c>
      <c r="M34" s="19">
        <v>3</v>
      </c>
      <c r="N34" s="19">
        <v>5</v>
      </c>
      <c r="O34" s="19">
        <f t="shared" si="0"/>
        <v>20</v>
      </c>
      <c r="P34" s="9" t="s">
        <v>334</v>
      </c>
    </row>
    <row r="35" spans="1:16" s="15" customFormat="1" x14ac:dyDescent="0.25">
      <c r="A35" s="13">
        <v>31</v>
      </c>
      <c r="B35" s="9" t="s">
        <v>326</v>
      </c>
      <c r="C35" s="9" t="s">
        <v>29</v>
      </c>
      <c r="D35" s="13">
        <v>248</v>
      </c>
      <c r="E35" s="19">
        <v>10</v>
      </c>
      <c r="F35" s="21">
        <v>2</v>
      </c>
      <c r="G35" s="21">
        <v>1</v>
      </c>
      <c r="H35" s="21">
        <v>1</v>
      </c>
      <c r="I35" s="21">
        <v>2</v>
      </c>
      <c r="J35" s="21">
        <v>2</v>
      </c>
      <c r="K35" s="21">
        <v>2</v>
      </c>
      <c r="L35" s="21">
        <v>5</v>
      </c>
      <c r="M35" s="21">
        <v>4</v>
      </c>
      <c r="N35" s="21">
        <v>1</v>
      </c>
      <c r="O35" s="19">
        <f t="shared" si="0"/>
        <v>20</v>
      </c>
      <c r="P35" s="9" t="s">
        <v>334</v>
      </c>
    </row>
    <row r="36" spans="1:16" s="15" customFormat="1" x14ac:dyDescent="0.25">
      <c r="A36" s="13">
        <v>32</v>
      </c>
      <c r="B36" s="9" t="s">
        <v>150</v>
      </c>
      <c r="C36" s="9" t="s">
        <v>12</v>
      </c>
      <c r="D36" s="13">
        <v>397</v>
      </c>
      <c r="E36" s="19">
        <v>10</v>
      </c>
      <c r="F36" s="21">
        <v>5</v>
      </c>
      <c r="G36" s="21">
        <v>2</v>
      </c>
      <c r="H36" s="21">
        <v>1</v>
      </c>
      <c r="I36" s="21">
        <v>0</v>
      </c>
      <c r="J36" s="21">
        <v>3</v>
      </c>
      <c r="K36" s="21">
        <v>1</v>
      </c>
      <c r="L36" s="21">
        <v>5</v>
      </c>
      <c r="M36" s="21">
        <v>2</v>
      </c>
      <c r="N36" s="21">
        <v>1</v>
      </c>
      <c r="O36" s="19">
        <f t="shared" si="0"/>
        <v>20</v>
      </c>
      <c r="P36" s="9" t="s">
        <v>334</v>
      </c>
    </row>
    <row r="37" spans="1:16" s="15" customFormat="1" x14ac:dyDescent="0.25">
      <c r="A37" s="13">
        <v>33</v>
      </c>
      <c r="B37" s="9" t="s">
        <v>20</v>
      </c>
      <c r="C37" s="9" t="s">
        <v>11</v>
      </c>
      <c r="D37" s="13">
        <v>504</v>
      </c>
      <c r="E37" s="19">
        <v>10</v>
      </c>
      <c r="F37" s="19">
        <v>2</v>
      </c>
      <c r="G37" s="19">
        <v>0</v>
      </c>
      <c r="H37" s="19">
        <v>0</v>
      </c>
      <c r="I37" s="19">
        <v>4</v>
      </c>
      <c r="J37" s="19">
        <v>1</v>
      </c>
      <c r="K37" s="19">
        <v>3</v>
      </c>
      <c r="L37" s="19">
        <v>3</v>
      </c>
      <c r="M37" s="19">
        <v>4</v>
      </c>
      <c r="N37" s="19">
        <v>2</v>
      </c>
      <c r="O37" s="19">
        <f t="shared" ref="O37:O56" si="1">SUM(F37:N37)</f>
        <v>19</v>
      </c>
      <c r="P37" s="9" t="s">
        <v>334</v>
      </c>
    </row>
    <row r="38" spans="1:16" s="15" customFormat="1" x14ac:dyDescent="0.25">
      <c r="A38" s="13">
        <v>34</v>
      </c>
      <c r="B38" s="9" t="s">
        <v>139</v>
      </c>
      <c r="C38" s="9" t="s">
        <v>14</v>
      </c>
      <c r="D38" s="13">
        <v>384</v>
      </c>
      <c r="E38" s="19">
        <v>10</v>
      </c>
      <c r="F38" s="21">
        <v>2</v>
      </c>
      <c r="G38" s="21">
        <v>0</v>
      </c>
      <c r="H38" s="21">
        <v>1</v>
      </c>
      <c r="I38" s="21">
        <v>2</v>
      </c>
      <c r="J38" s="21">
        <v>4</v>
      </c>
      <c r="K38" s="21">
        <v>0</v>
      </c>
      <c r="L38" s="21">
        <v>5</v>
      </c>
      <c r="M38" s="21">
        <v>3</v>
      </c>
      <c r="N38" s="21">
        <v>2</v>
      </c>
      <c r="O38" s="19">
        <f t="shared" si="1"/>
        <v>19</v>
      </c>
      <c r="P38" s="9" t="s">
        <v>334</v>
      </c>
    </row>
    <row r="39" spans="1:16" s="15" customFormat="1" x14ac:dyDescent="0.25">
      <c r="A39" s="13">
        <v>35</v>
      </c>
      <c r="B39" s="9" t="s">
        <v>157</v>
      </c>
      <c r="C39" s="9" t="s">
        <v>14</v>
      </c>
      <c r="D39" s="13">
        <v>397</v>
      </c>
      <c r="E39" s="19">
        <v>10</v>
      </c>
      <c r="F39" s="21">
        <v>3</v>
      </c>
      <c r="G39" s="21">
        <v>0</v>
      </c>
      <c r="H39" s="21">
        <v>0</v>
      </c>
      <c r="I39" s="21">
        <v>4</v>
      </c>
      <c r="J39" s="21">
        <v>0</v>
      </c>
      <c r="K39" s="21">
        <v>0</v>
      </c>
      <c r="L39" s="21">
        <v>7</v>
      </c>
      <c r="M39" s="21">
        <v>5</v>
      </c>
      <c r="N39" s="21">
        <v>0</v>
      </c>
      <c r="O39" s="19">
        <f t="shared" si="1"/>
        <v>19</v>
      </c>
      <c r="P39" s="9" t="s">
        <v>334</v>
      </c>
    </row>
    <row r="40" spans="1:16" s="15" customFormat="1" x14ac:dyDescent="0.25">
      <c r="A40" s="13">
        <v>36</v>
      </c>
      <c r="B40" s="9" t="s">
        <v>122</v>
      </c>
      <c r="C40" s="9" t="s">
        <v>11</v>
      </c>
      <c r="D40" s="13">
        <v>283</v>
      </c>
      <c r="E40" s="19">
        <v>10</v>
      </c>
      <c r="F40" s="19">
        <v>1</v>
      </c>
      <c r="G40" s="19">
        <v>0</v>
      </c>
      <c r="H40" s="19">
        <v>0</v>
      </c>
      <c r="I40" s="19">
        <v>4</v>
      </c>
      <c r="J40" s="19">
        <v>0</v>
      </c>
      <c r="K40" s="19">
        <v>2</v>
      </c>
      <c r="L40" s="19">
        <v>5</v>
      </c>
      <c r="M40" s="19">
        <v>4</v>
      </c>
      <c r="N40" s="19">
        <v>2</v>
      </c>
      <c r="O40" s="19">
        <f t="shared" si="1"/>
        <v>18</v>
      </c>
      <c r="P40" s="9" t="s">
        <v>334</v>
      </c>
    </row>
    <row r="41" spans="1:16" s="15" customFormat="1" x14ac:dyDescent="0.25">
      <c r="A41" s="13">
        <v>37</v>
      </c>
      <c r="B41" s="9" t="s">
        <v>142</v>
      </c>
      <c r="C41" s="9" t="s">
        <v>8</v>
      </c>
      <c r="D41" s="13">
        <v>284</v>
      </c>
      <c r="E41" s="19">
        <v>10</v>
      </c>
      <c r="F41" s="21">
        <v>2</v>
      </c>
      <c r="G41" s="21">
        <v>1</v>
      </c>
      <c r="H41" s="21">
        <v>2</v>
      </c>
      <c r="I41" s="21">
        <v>0</v>
      </c>
      <c r="J41" s="21">
        <v>1</v>
      </c>
      <c r="K41" s="21">
        <v>1</v>
      </c>
      <c r="L41" s="21">
        <v>7</v>
      </c>
      <c r="M41" s="21">
        <v>4</v>
      </c>
      <c r="N41" s="21">
        <v>0</v>
      </c>
      <c r="O41" s="19">
        <f t="shared" si="1"/>
        <v>18</v>
      </c>
      <c r="P41" s="9" t="s">
        <v>334</v>
      </c>
    </row>
    <row r="42" spans="1:16" s="15" customFormat="1" x14ac:dyDescent="0.25">
      <c r="A42" s="13">
        <v>38</v>
      </c>
      <c r="B42" s="9" t="s">
        <v>146</v>
      </c>
      <c r="C42" s="9" t="s">
        <v>27</v>
      </c>
      <c r="D42" s="13">
        <v>244</v>
      </c>
      <c r="E42" s="19">
        <v>10</v>
      </c>
      <c r="F42" s="21">
        <v>2</v>
      </c>
      <c r="G42" s="21">
        <v>0</v>
      </c>
      <c r="H42" s="21">
        <v>1</v>
      </c>
      <c r="I42" s="21">
        <v>4</v>
      </c>
      <c r="J42" s="21">
        <v>0</v>
      </c>
      <c r="K42" s="21">
        <v>0</v>
      </c>
      <c r="L42" s="21">
        <v>5</v>
      </c>
      <c r="M42" s="21">
        <v>4</v>
      </c>
      <c r="N42" s="21">
        <v>2</v>
      </c>
      <c r="O42" s="19">
        <f t="shared" si="1"/>
        <v>18</v>
      </c>
      <c r="P42" s="9" t="s">
        <v>334</v>
      </c>
    </row>
    <row r="43" spans="1:16" s="15" customFormat="1" x14ac:dyDescent="0.25">
      <c r="A43" s="13">
        <v>39</v>
      </c>
      <c r="B43" s="9" t="s">
        <v>153</v>
      </c>
      <c r="C43" s="9" t="s">
        <v>12</v>
      </c>
      <c r="D43" s="13">
        <v>264</v>
      </c>
      <c r="E43" s="19">
        <v>10</v>
      </c>
      <c r="F43" s="21">
        <v>2</v>
      </c>
      <c r="G43" s="21">
        <v>0</v>
      </c>
      <c r="H43" s="21">
        <v>1</v>
      </c>
      <c r="I43" s="21">
        <v>1</v>
      </c>
      <c r="J43" s="21">
        <v>2</v>
      </c>
      <c r="K43" s="21">
        <v>2</v>
      </c>
      <c r="L43" s="21">
        <v>7</v>
      </c>
      <c r="M43" s="21">
        <v>1</v>
      </c>
      <c r="N43" s="21">
        <v>2</v>
      </c>
      <c r="O43" s="19">
        <f t="shared" si="1"/>
        <v>18</v>
      </c>
      <c r="P43" s="9" t="s">
        <v>334</v>
      </c>
    </row>
    <row r="44" spans="1:16" s="15" customFormat="1" x14ac:dyDescent="0.25">
      <c r="A44" s="13">
        <v>40</v>
      </c>
      <c r="B44" s="9" t="s">
        <v>327</v>
      </c>
      <c r="C44" s="9" t="s">
        <v>11</v>
      </c>
      <c r="D44" s="13">
        <v>244</v>
      </c>
      <c r="E44" s="19">
        <v>10</v>
      </c>
      <c r="F44" s="21">
        <v>2</v>
      </c>
      <c r="G44" s="21">
        <v>0</v>
      </c>
      <c r="H44" s="21">
        <v>2</v>
      </c>
      <c r="I44" s="21">
        <v>3</v>
      </c>
      <c r="J44" s="21">
        <v>1</v>
      </c>
      <c r="K44" s="21">
        <v>2</v>
      </c>
      <c r="L44" s="21">
        <v>6</v>
      </c>
      <c r="M44" s="21">
        <v>0</v>
      </c>
      <c r="N44" s="21">
        <v>2</v>
      </c>
      <c r="O44" s="19">
        <f t="shared" si="1"/>
        <v>18</v>
      </c>
      <c r="P44" s="9" t="s">
        <v>334</v>
      </c>
    </row>
    <row r="45" spans="1:16" s="15" customFormat="1" x14ac:dyDescent="0.25">
      <c r="A45" s="13">
        <v>41</v>
      </c>
      <c r="B45" s="9" t="s">
        <v>125</v>
      </c>
      <c r="C45" s="9" t="s">
        <v>46</v>
      </c>
      <c r="D45" s="13">
        <v>249</v>
      </c>
      <c r="E45" s="19">
        <v>10</v>
      </c>
      <c r="F45" s="19">
        <v>4</v>
      </c>
      <c r="G45" s="19">
        <v>1</v>
      </c>
      <c r="H45" s="19">
        <v>0</v>
      </c>
      <c r="I45" s="19">
        <v>2</v>
      </c>
      <c r="J45" s="19">
        <v>0</v>
      </c>
      <c r="K45" s="19">
        <v>0</v>
      </c>
      <c r="L45" s="19">
        <v>4</v>
      </c>
      <c r="M45" s="19">
        <v>3</v>
      </c>
      <c r="N45" s="19">
        <v>2</v>
      </c>
      <c r="O45" s="19">
        <f t="shared" si="1"/>
        <v>16</v>
      </c>
      <c r="P45" s="9" t="s">
        <v>334</v>
      </c>
    </row>
    <row r="46" spans="1:16" s="15" customFormat="1" x14ac:dyDescent="0.25">
      <c r="A46" s="13">
        <v>42</v>
      </c>
      <c r="B46" s="9" t="s">
        <v>134</v>
      </c>
      <c r="C46" s="9" t="s">
        <v>9</v>
      </c>
      <c r="D46" s="13">
        <v>221</v>
      </c>
      <c r="E46" s="19">
        <v>10</v>
      </c>
      <c r="F46" s="19">
        <v>1</v>
      </c>
      <c r="G46" s="19">
        <v>1</v>
      </c>
      <c r="H46" s="19">
        <v>0</v>
      </c>
      <c r="I46" s="19">
        <v>0</v>
      </c>
      <c r="J46" s="19">
        <v>0</v>
      </c>
      <c r="K46" s="19">
        <v>2</v>
      </c>
      <c r="L46" s="19">
        <v>6</v>
      </c>
      <c r="M46" s="19">
        <v>3</v>
      </c>
      <c r="N46" s="19">
        <v>2</v>
      </c>
      <c r="O46" s="19">
        <f t="shared" si="1"/>
        <v>15</v>
      </c>
      <c r="P46" s="9" t="s">
        <v>334</v>
      </c>
    </row>
    <row r="47" spans="1:16" s="15" customFormat="1" x14ac:dyDescent="0.25">
      <c r="A47" s="13">
        <v>43</v>
      </c>
      <c r="B47" s="9" t="s">
        <v>160</v>
      </c>
      <c r="C47" s="9" t="s">
        <v>16</v>
      </c>
      <c r="D47" s="13">
        <v>504</v>
      </c>
      <c r="E47" s="19">
        <v>10</v>
      </c>
      <c r="F47" s="21">
        <v>4</v>
      </c>
      <c r="G47" s="21">
        <v>0</v>
      </c>
      <c r="H47" s="21">
        <v>1</v>
      </c>
      <c r="I47" s="21">
        <v>1</v>
      </c>
      <c r="J47" s="21">
        <v>0</v>
      </c>
      <c r="K47" s="21">
        <v>0</v>
      </c>
      <c r="L47" s="21">
        <v>6</v>
      </c>
      <c r="M47" s="21">
        <v>3</v>
      </c>
      <c r="N47" s="21">
        <v>0</v>
      </c>
      <c r="O47" s="19">
        <f t="shared" si="1"/>
        <v>15</v>
      </c>
      <c r="P47" s="9" t="s">
        <v>334</v>
      </c>
    </row>
    <row r="48" spans="1:16" s="15" customFormat="1" x14ac:dyDescent="0.25">
      <c r="A48" s="13">
        <v>44</v>
      </c>
      <c r="B48" s="9" t="s">
        <v>121</v>
      </c>
      <c r="C48" s="9" t="s">
        <v>14</v>
      </c>
      <c r="D48" s="13">
        <v>249</v>
      </c>
      <c r="E48" s="19">
        <v>10</v>
      </c>
      <c r="F48" s="19">
        <v>4</v>
      </c>
      <c r="G48" s="19">
        <v>0</v>
      </c>
      <c r="H48" s="19">
        <v>0</v>
      </c>
      <c r="I48" s="19">
        <v>2</v>
      </c>
      <c r="J48" s="19">
        <v>0</v>
      </c>
      <c r="K48" s="19">
        <v>2</v>
      </c>
      <c r="L48" s="19">
        <v>6</v>
      </c>
      <c r="M48" s="19">
        <v>0</v>
      </c>
      <c r="N48" s="19">
        <v>0</v>
      </c>
      <c r="O48" s="19">
        <f t="shared" si="1"/>
        <v>14</v>
      </c>
      <c r="P48" s="9" t="s">
        <v>334</v>
      </c>
    </row>
    <row r="49" spans="1:16" s="15" customFormat="1" x14ac:dyDescent="0.25">
      <c r="A49" s="13">
        <v>45</v>
      </c>
      <c r="B49" s="9" t="s">
        <v>145</v>
      </c>
      <c r="C49" s="9" t="s">
        <v>14</v>
      </c>
      <c r="D49" s="13">
        <v>585</v>
      </c>
      <c r="E49" s="19">
        <v>10</v>
      </c>
      <c r="F49" s="21">
        <v>3</v>
      </c>
      <c r="G49" s="21">
        <v>0</v>
      </c>
      <c r="H49" s="21">
        <v>0</v>
      </c>
      <c r="I49" s="21">
        <v>3</v>
      </c>
      <c r="J49" s="21">
        <v>0</v>
      </c>
      <c r="K49" s="21">
        <v>0</v>
      </c>
      <c r="L49" s="21">
        <v>5</v>
      </c>
      <c r="M49" s="21">
        <v>1</v>
      </c>
      <c r="N49" s="21">
        <v>2</v>
      </c>
      <c r="O49" s="19">
        <f t="shared" si="1"/>
        <v>14</v>
      </c>
      <c r="P49" s="9" t="s">
        <v>334</v>
      </c>
    </row>
    <row r="50" spans="1:16" s="15" customFormat="1" x14ac:dyDescent="0.25">
      <c r="A50" s="13">
        <v>46</v>
      </c>
      <c r="B50" s="9" t="s">
        <v>147</v>
      </c>
      <c r="C50" s="9" t="s">
        <v>13</v>
      </c>
      <c r="D50" s="13">
        <v>585</v>
      </c>
      <c r="E50" s="19">
        <v>10</v>
      </c>
      <c r="F50" s="21">
        <v>2</v>
      </c>
      <c r="G50" s="21">
        <v>0</v>
      </c>
      <c r="H50" s="21">
        <v>0</v>
      </c>
      <c r="I50" s="21">
        <v>1</v>
      </c>
      <c r="J50" s="21">
        <v>1</v>
      </c>
      <c r="K50" s="21">
        <v>2</v>
      </c>
      <c r="L50" s="21">
        <v>5</v>
      </c>
      <c r="M50" s="21">
        <v>1</v>
      </c>
      <c r="N50" s="21">
        <v>2</v>
      </c>
      <c r="O50" s="19">
        <f t="shared" si="1"/>
        <v>14</v>
      </c>
      <c r="P50" s="9" t="s">
        <v>334</v>
      </c>
    </row>
    <row r="51" spans="1:16" s="15" customFormat="1" x14ac:dyDescent="0.25">
      <c r="A51" s="13">
        <v>47</v>
      </c>
      <c r="B51" s="9" t="s">
        <v>129</v>
      </c>
      <c r="C51" s="9" t="s">
        <v>11</v>
      </c>
      <c r="D51" s="13">
        <v>377</v>
      </c>
      <c r="E51" s="19">
        <v>10</v>
      </c>
      <c r="F51" s="19">
        <v>2</v>
      </c>
      <c r="G51" s="19">
        <v>0</v>
      </c>
      <c r="H51" s="19">
        <v>0</v>
      </c>
      <c r="I51" s="19">
        <v>1</v>
      </c>
      <c r="J51" s="19">
        <v>1</v>
      </c>
      <c r="K51" s="19">
        <v>0</v>
      </c>
      <c r="L51" s="19">
        <v>6</v>
      </c>
      <c r="M51" s="19">
        <v>2</v>
      </c>
      <c r="N51" s="19">
        <v>1</v>
      </c>
      <c r="O51" s="19">
        <f t="shared" si="1"/>
        <v>13</v>
      </c>
      <c r="P51" s="9" t="s">
        <v>334</v>
      </c>
    </row>
    <row r="52" spans="1:16" s="15" customFormat="1" x14ac:dyDescent="0.25">
      <c r="A52" s="13">
        <v>48</v>
      </c>
      <c r="B52" s="9" t="s">
        <v>155</v>
      </c>
      <c r="C52" s="9" t="s">
        <v>15</v>
      </c>
      <c r="D52" s="13" t="s">
        <v>309</v>
      </c>
      <c r="E52" s="19">
        <v>10</v>
      </c>
      <c r="F52" s="21">
        <v>2</v>
      </c>
      <c r="G52" s="21">
        <v>0</v>
      </c>
      <c r="H52" s="21">
        <v>0</v>
      </c>
      <c r="I52" s="21">
        <v>3</v>
      </c>
      <c r="J52" s="21">
        <v>1</v>
      </c>
      <c r="K52" s="21">
        <v>0</v>
      </c>
      <c r="L52" s="21">
        <v>5</v>
      </c>
      <c r="M52" s="21">
        <v>2</v>
      </c>
      <c r="N52" s="21">
        <v>0</v>
      </c>
      <c r="O52" s="19">
        <f t="shared" si="1"/>
        <v>13</v>
      </c>
      <c r="P52" s="9" t="s">
        <v>334</v>
      </c>
    </row>
    <row r="53" spans="1:16" s="15" customFormat="1" x14ac:dyDescent="0.25">
      <c r="A53" s="13">
        <v>49</v>
      </c>
      <c r="B53" s="9" t="s">
        <v>120</v>
      </c>
      <c r="C53" s="9" t="s">
        <v>15</v>
      </c>
      <c r="D53" s="13">
        <v>264</v>
      </c>
      <c r="E53" s="19">
        <v>10</v>
      </c>
      <c r="F53" s="19">
        <v>2</v>
      </c>
      <c r="G53" s="19">
        <v>0</v>
      </c>
      <c r="H53" s="19">
        <v>1</v>
      </c>
      <c r="I53" s="19">
        <v>0</v>
      </c>
      <c r="J53" s="19">
        <v>0</v>
      </c>
      <c r="K53" s="19">
        <v>0</v>
      </c>
      <c r="L53" s="19">
        <v>7</v>
      </c>
      <c r="M53" s="19">
        <v>0</v>
      </c>
      <c r="N53" s="19">
        <v>2</v>
      </c>
      <c r="O53" s="19">
        <f t="shared" si="1"/>
        <v>12</v>
      </c>
      <c r="P53" s="9" t="s">
        <v>334</v>
      </c>
    </row>
    <row r="54" spans="1:16" s="15" customFormat="1" x14ac:dyDescent="0.25">
      <c r="A54" s="13">
        <v>50</v>
      </c>
      <c r="B54" s="9" t="s">
        <v>141</v>
      </c>
      <c r="C54" s="9" t="s">
        <v>11</v>
      </c>
      <c r="D54" s="13">
        <v>249</v>
      </c>
      <c r="E54" s="19">
        <v>10</v>
      </c>
      <c r="F54" s="21">
        <v>3</v>
      </c>
      <c r="G54" s="21">
        <v>0</v>
      </c>
      <c r="H54" s="21">
        <v>1</v>
      </c>
      <c r="I54" s="21">
        <v>2</v>
      </c>
      <c r="J54" s="21">
        <v>0</v>
      </c>
      <c r="K54" s="21">
        <v>0</v>
      </c>
      <c r="L54" s="21">
        <v>4</v>
      </c>
      <c r="M54" s="21">
        <v>2</v>
      </c>
      <c r="N54" s="21">
        <v>0</v>
      </c>
      <c r="O54" s="19">
        <f t="shared" si="1"/>
        <v>12</v>
      </c>
      <c r="P54" s="9" t="s">
        <v>334</v>
      </c>
    </row>
    <row r="55" spans="1:16" s="15" customFormat="1" x14ac:dyDescent="0.25">
      <c r="A55" s="13">
        <v>51</v>
      </c>
      <c r="B55" s="9" t="s">
        <v>151</v>
      </c>
      <c r="C55" s="9" t="s">
        <v>11</v>
      </c>
      <c r="D55" s="13">
        <v>504</v>
      </c>
      <c r="E55" s="19">
        <v>10</v>
      </c>
      <c r="F55" s="21">
        <v>2</v>
      </c>
      <c r="G55" s="21">
        <v>2</v>
      </c>
      <c r="H55" s="21">
        <v>0</v>
      </c>
      <c r="I55" s="21">
        <v>0</v>
      </c>
      <c r="J55" s="21">
        <v>0</v>
      </c>
      <c r="K55" s="21">
        <v>0</v>
      </c>
      <c r="L55" s="21">
        <v>6</v>
      </c>
      <c r="M55" s="21">
        <v>1</v>
      </c>
      <c r="N55" s="21">
        <v>1</v>
      </c>
      <c r="O55" s="19">
        <f t="shared" si="1"/>
        <v>12</v>
      </c>
      <c r="P55" s="9" t="s">
        <v>334</v>
      </c>
    </row>
    <row r="56" spans="1:16" s="15" customFormat="1" x14ac:dyDescent="0.25">
      <c r="A56" s="13">
        <v>52</v>
      </c>
      <c r="B56" s="9" t="s">
        <v>140</v>
      </c>
      <c r="C56" s="9" t="s">
        <v>46</v>
      </c>
      <c r="D56" s="13">
        <v>397</v>
      </c>
      <c r="E56" s="19">
        <v>10</v>
      </c>
      <c r="F56" s="21">
        <v>3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9">
        <f t="shared" si="1"/>
        <v>3</v>
      </c>
      <c r="P56" s="9" t="s">
        <v>334</v>
      </c>
    </row>
    <row r="57" spans="1:16" s="15" customFormat="1" x14ac:dyDescent="0.25">
      <c r="A57" s="13"/>
      <c r="B57" s="9"/>
      <c r="C57" s="9"/>
      <c r="D57" s="13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15" customFormat="1" x14ac:dyDescent="0.25">
      <c r="A58" s="13"/>
      <c r="B58" s="9"/>
      <c r="C58" s="9"/>
      <c r="D58" s="13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15" customFormat="1" x14ac:dyDescent="0.25">
      <c r="A59" s="13"/>
      <c r="B59" s="9"/>
      <c r="C59" s="9"/>
      <c r="D59" s="13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s="15" customFormat="1" x14ac:dyDescent="0.25">
      <c r="A60" s="13"/>
      <c r="B60" s="9"/>
      <c r="C60" s="9"/>
      <c r="D60" s="13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15" customFormat="1" x14ac:dyDescent="0.25">
      <c r="A61" s="13"/>
      <c r="B61" s="9"/>
      <c r="C61" s="9"/>
      <c r="D61" s="13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15" customFormat="1" x14ac:dyDescent="0.25">
      <c r="A62" s="13"/>
      <c r="B62" s="9"/>
      <c r="C62" s="9"/>
      <c r="D62" s="13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15" customFormat="1" x14ac:dyDescent="0.25">
      <c r="A63" s="13"/>
      <c r="B63" s="9"/>
      <c r="C63" s="9"/>
      <c r="D63" s="13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15" customFormat="1" x14ac:dyDescent="0.25">
      <c r="A64" s="13"/>
      <c r="B64" s="9"/>
      <c r="C64" s="9"/>
      <c r="D64" s="1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15" customFormat="1" x14ac:dyDescent="0.25">
      <c r="A65" s="13"/>
      <c r="B65" s="9"/>
      <c r="C65" s="9"/>
      <c r="D65" s="1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15" customFormat="1" x14ac:dyDescent="0.25">
      <c r="A66" s="13"/>
      <c r="B66" s="9"/>
      <c r="C66" s="9"/>
      <c r="D66" s="13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15" customFormat="1" x14ac:dyDescent="0.25">
      <c r="A67" s="13"/>
      <c r="B67" s="9"/>
      <c r="C67" s="9"/>
      <c r="D67" s="13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15" customFormat="1" x14ac:dyDescent="0.25">
      <c r="A68" s="13"/>
      <c r="B68" s="9"/>
      <c r="C68" s="9"/>
      <c r="D68" s="13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5" customFormat="1" x14ac:dyDescent="0.25">
      <c r="A69" s="13"/>
      <c r="B69" s="9"/>
      <c r="C69" s="9"/>
      <c r="D69" s="13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15" customFormat="1" x14ac:dyDescent="0.25">
      <c r="A70" s="13"/>
      <c r="B70" s="9"/>
      <c r="C70" s="9"/>
      <c r="D70" s="13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15" customFormat="1" x14ac:dyDescent="0.25">
      <c r="A71" s="13"/>
      <c r="B71" s="9"/>
      <c r="C71" s="9"/>
      <c r="D71" s="13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15" customFormat="1" x14ac:dyDescent="0.25">
      <c r="A72" s="13"/>
      <c r="B72" s="9"/>
      <c r="C72" s="9"/>
      <c r="D72" s="13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15" customFormat="1" x14ac:dyDescent="0.25">
      <c r="A73" s="13"/>
      <c r="B73" s="9"/>
      <c r="C73" s="9"/>
      <c r="D73" s="1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15" customFormat="1" x14ac:dyDescent="0.25">
      <c r="A74" s="13"/>
      <c r="B74" s="9"/>
      <c r="C74" s="9"/>
      <c r="D74" s="13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15" customFormat="1" x14ac:dyDescent="0.25">
      <c r="A75" s="13"/>
      <c r="B75" s="9"/>
      <c r="C75" s="9"/>
      <c r="D75" s="13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15" customFormat="1" x14ac:dyDescent="0.25">
      <c r="A76" s="13"/>
      <c r="B76" s="9"/>
      <c r="C76" s="9"/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15" customFormat="1" x14ac:dyDescent="0.25">
      <c r="A77" s="13"/>
      <c r="B77" s="9"/>
      <c r="C77" s="9"/>
      <c r="D77" s="1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15" customFormat="1" x14ac:dyDescent="0.25">
      <c r="A78" s="13"/>
      <c r="B78" s="9"/>
      <c r="C78" s="9"/>
      <c r="D78" s="13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15" customFormat="1" x14ac:dyDescent="0.25">
      <c r="A79" s="13"/>
      <c r="B79" s="9"/>
      <c r="C79" s="9"/>
      <c r="D79" s="1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s="15" customFormat="1" x14ac:dyDescent="0.25">
      <c r="A80" s="13"/>
      <c r="B80" s="9"/>
      <c r="C80" s="9"/>
      <c r="D80" s="13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15" customFormat="1" x14ac:dyDescent="0.25">
      <c r="A81" s="13"/>
      <c r="B81" s="9"/>
      <c r="C81" s="9"/>
      <c r="D81" s="13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15" customFormat="1" x14ac:dyDescent="0.25">
      <c r="A82" s="13"/>
      <c r="B82" s="9"/>
      <c r="C82" s="9"/>
      <c r="D82" s="1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15" customFormat="1" x14ac:dyDescent="0.25">
      <c r="A83" s="13"/>
      <c r="B83" s="9"/>
      <c r="C83" s="9"/>
      <c r="D83" s="1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15" customFormat="1" x14ac:dyDescent="0.25">
      <c r="A84" s="13"/>
      <c r="B84" s="9"/>
      <c r="C84" s="9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s="15" customFormat="1" x14ac:dyDescent="0.25">
      <c r="A85" s="13"/>
      <c r="B85" s="9"/>
      <c r="C85" s="9"/>
      <c r="D85" s="1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s="15" customFormat="1" x14ac:dyDescent="0.25">
      <c r="A86" s="13"/>
      <c r="B86" s="9"/>
      <c r="C86" s="9"/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s="15" customFormat="1" x14ac:dyDescent="0.25">
      <c r="A87" s="13"/>
      <c r="B87" s="9"/>
      <c r="C87" s="9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s="15" customFormat="1" x14ac:dyDescent="0.25">
      <c r="A88" s="13"/>
      <c r="B88" s="9"/>
      <c r="C88" s="9"/>
      <c r="D88" s="1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s="15" customFormat="1" x14ac:dyDescent="0.25">
      <c r="A89" s="13"/>
      <c r="B89" s="9"/>
      <c r="C89" s="9"/>
      <c r="D89" s="1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s="15" customFormat="1" x14ac:dyDescent="0.25">
      <c r="A90" s="13"/>
      <c r="B90" s="9"/>
      <c r="C90" s="9"/>
      <c r="D90" s="13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s="15" customFormat="1" x14ac:dyDescent="0.25">
      <c r="A91" s="13"/>
      <c r="B91" s="9"/>
      <c r="C91" s="9"/>
      <c r="D91" s="13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s="15" customFormat="1" x14ac:dyDescent="0.25">
      <c r="A92" s="13"/>
      <c r="B92" s="9"/>
      <c r="C92" s="9"/>
      <c r="D92" s="13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s="15" customFormat="1" x14ac:dyDescent="0.25">
      <c r="A93" s="13"/>
      <c r="B93" s="9"/>
      <c r="C93" s="9"/>
      <c r="D93" s="13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s="15" customFormat="1" x14ac:dyDescent="0.25">
      <c r="A94" s="13"/>
      <c r="B94" s="9"/>
      <c r="C94" s="9"/>
      <c r="D94" s="13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15" customFormat="1" x14ac:dyDescent="0.25">
      <c r="A95" s="13"/>
      <c r="B95" s="9"/>
      <c r="C95" s="9"/>
      <c r="D95" s="13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s="15" customFormat="1" x14ac:dyDescent="0.25">
      <c r="A96" s="13"/>
      <c r="B96" s="9"/>
      <c r="C96" s="9"/>
      <c r="D96" s="13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s="15" customFormat="1" x14ac:dyDescent="0.25">
      <c r="A97" s="13"/>
      <c r="B97" s="9"/>
      <c r="C97" s="9"/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s="15" customFormat="1" x14ac:dyDescent="0.25">
      <c r="A98" s="13"/>
      <c r="B98" s="9"/>
      <c r="C98" s="9"/>
      <c r="D98" s="13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s="15" customFormat="1" x14ac:dyDescent="0.25">
      <c r="A99" s="13"/>
      <c r="B99" s="9"/>
      <c r="C99" s="9"/>
      <c r="D99" s="13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s="15" customFormat="1" x14ac:dyDescent="0.25">
      <c r="A100" s="13"/>
      <c r="B100" s="9"/>
      <c r="C100" s="9"/>
      <c r="D100" s="1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s="15" customFormat="1" x14ac:dyDescent="0.25">
      <c r="A101" s="13"/>
      <c r="B101" s="9"/>
      <c r="C101" s="9"/>
      <c r="D101" s="13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s="15" customFormat="1" x14ac:dyDescent="0.25">
      <c r="A102" s="13"/>
      <c r="B102" s="9"/>
      <c r="C102" s="9"/>
      <c r="D102" s="1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s="15" customFormat="1" x14ac:dyDescent="0.25">
      <c r="A103" s="13"/>
      <c r="B103" s="9"/>
      <c r="C103" s="9"/>
      <c r="D103" s="1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s="15" customFormat="1" x14ac:dyDescent="0.25">
      <c r="A104" s="13"/>
      <c r="B104" s="9"/>
      <c r="C104" s="9"/>
      <c r="D104" s="1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s="15" customFormat="1" x14ac:dyDescent="0.25">
      <c r="A105" s="13"/>
      <c r="B105" s="9"/>
      <c r="C105" s="9"/>
      <c r="D105" s="1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s="15" customFormat="1" x14ac:dyDescent="0.25">
      <c r="A106" s="13"/>
      <c r="B106" s="9"/>
      <c r="C106" s="9"/>
      <c r="D106" s="1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s="15" customFormat="1" x14ac:dyDescent="0.25">
      <c r="A107" s="13"/>
      <c r="B107" s="9"/>
      <c r="C107" s="9"/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s="15" customFormat="1" x14ac:dyDescent="0.25">
      <c r="A108" s="13"/>
      <c r="B108" s="9"/>
      <c r="C108" s="9"/>
      <c r="D108" s="1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s="15" customFormat="1" x14ac:dyDescent="0.25">
      <c r="A109" s="13"/>
      <c r="B109" s="9"/>
      <c r="C109" s="9"/>
      <c r="D109" s="13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s="15" customFormat="1" x14ac:dyDescent="0.25">
      <c r="A110" s="13"/>
      <c r="B110" s="9"/>
      <c r="C110" s="9"/>
      <c r="D110" s="13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s="15" customFormat="1" x14ac:dyDescent="0.25">
      <c r="A111" s="13"/>
      <c r="B111" s="9"/>
      <c r="C111" s="9"/>
      <c r="D111" s="13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15" customFormat="1" x14ac:dyDescent="0.25">
      <c r="A112" s="13"/>
      <c r="B112" s="9"/>
      <c r="C112" s="9"/>
      <c r="D112" s="13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s="15" customFormat="1" x14ac:dyDescent="0.25">
      <c r="A113" s="13"/>
      <c r="B113" s="9"/>
      <c r="C113" s="9"/>
      <c r="D113" s="13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s="15" customFormat="1" x14ac:dyDescent="0.25">
      <c r="A114" s="13"/>
      <c r="B114" s="9"/>
      <c r="C114" s="9"/>
      <c r="D114" s="13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15" customFormat="1" x14ac:dyDescent="0.25">
      <c r="A115" s="13"/>
      <c r="B115" s="9"/>
      <c r="C115" s="9"/>
      <c r="D115" s="13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15" customFormat="1" x14ac:dyDescent="0.25">
      <c r="A116" s="13"/>
      <c r="B116" s="9"/>
      <c r="C116" s="9"/>
      <c r="D116" s="13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15" customFormat="1" x14ac:dyDescent="0.25">
      <c r="A117" s="13"/>
      <c r="B117" s="9"/>
      <c r="C117" s="9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5" customFormat="1" x14ac:dyDescent="0.25">
      <c r="A118" s="13"/>
      <c r="B118" s="9"/>
      <c r="C118" s="9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15" customFormat="1" x14ac:dyDescent="0.25">
      <c r="A119" s="13"/>
      <c r="B119" s="9"/>
      <c r="C119" s="9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s="15" customFormat="1" x14ac:dyDescent="0.25">
      <c r="A120" s="13"/>
      <c r="B120" s="9"/>
      <c r="C120" s="9"/>
      <c r="D120" s="1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s="15" customFormat="1" x14ac:dyDescent="0.25">
      <c r="A121" s="13"/>
      <c r="B121" s="9"/>
      <c r="C121" s="9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s="15" customFormat="1" x14ac:dyDescent="0.25">
      <c r="A122" s="13"/>
      <c r="B122" s="9"/>
      <c r="C122" s="9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s="15" customFormat="1" x14ac:dyDescent="0.25">
      <c r="A123" s="13"/>
      <c r="B123" s="9"/>
      <c r="C123" s="9"/>
      <c r="D123" s="13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s="15" customFormat="1" x14ac:dyDescent="0.25">
      <c r="A124" s="13"/>
      <c r="B124" s="9"/>
      <c r="C124" s="9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s="15" customFormat="1" x14ac:dyDescent="0.25">
      <c r="A125" s="13"/>
      <c r="B125" s="9"/>
      <c r="C125" s="9"/>
      <c r="D125" s="13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s="15" customFormat="1" x14ac:dyDescent="0.25">
      <c r="A126" s="13"/>
      <c r="B126" s="9"/>
      <c r="C126" s="9"/>
      <c r="D126" s="13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s="15" customFormat="1" x14ac:dyDescent="0.25">
      <c r="A127" s="13"/>
      <c r="B127" s="9"/>
      <c r="C127" s="9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s="15" customFormat="1" x14ac:dyDescent="0.25">
      <c r="A128" s="13"/>
      <c r="B128" s="9"/>
      <c r="C128" s="9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s="15" customFormat="1" x14ac:dyDescent="0.25">
      <c r="A129" s="13"/>
      <c r="B129" s="9"/>
      <c r="C129" s="9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s="15" customFormat="1" x14ac:dyDescent="0.25">
      <c r="A130" s="13"/>
      <c r="B130" s="9"/>
      <c r="C130" s="9"/>
      <c r="D130" s="1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s="15" customFormat="1" x14ac:dyDescent="0.25">
      <c r="A131" s="13"/>
      <c r="B131" s="9"/>
      <c r="C131" s="9"/>
      <c r="D131" s="1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s="15" customFormat="1" x14ac:dyDescent="0.25">
      <c r="A132" s="13"/>
      <c r="B132" s="9"/>
      <c r="C132" s="9"/>
      <c r="D132" s="1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s="15" customFormat="1" x14ac:dyDescent="0.25">
      <c r="A133" s="13"/>
      <c r="B133" s="9"/>
      <c r="C133" s="9"/>
      <c r="D133" s="13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s="15" customFormat="1" x14ac:dyDescent="0.25">
      <c r="A134" s="13"/>
      <c r="B134" s="9"/>
      <c r="C134" s="9"/>
      <c r="D134" s="13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s="15" customFormat="1" x14ac:dyDescent="0.25">
      <c r="A135" s="13"/>
      <c r="B135" s="9"/>
      <c r="C135" s="9"/>
      <c r="D135" s="13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s="15" customFormat="1" x14ac:dyDescent="0.25">
      <c r="A136" s="13"/>
      <c r="B136" s="9"/>
      <c r="C136" s="9"/>
      <c r="D136" s="13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s="15" customFormat="1" x14ac:dyDescent="0.25">
      <c r="A137" s="13"/>
      <c r="B137" s="9"/>
      <c r="C137" s="9"/>
      <c r="D137" s="13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s="15" customFormat="1" x14ac:dyDescent="0.25">
      <c r="A138" s="13"/>
      <c r="B138" s="9"/>
      <c r="C138" s="9"/>
      <c r="D138" s="13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5" customFormat="1" x14ac:dyDescent="0.25">
      <c r="A139" s="13"/>
      <c r="B139" s="9"/>
      <c r="C139" s="9"/>
      <c r="D139" s="13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s="15" customFormat="1" x14ac:dyDescent="0.25">
      <c r="A140" s="13"/>
      <c r="B140" s="9"/>
      <c r="C140" s="9"/>
      <c r="D140" s="13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s="15" customFormat="1" x14ac:dyDescent="0.25">
      <c r="A141" s="13"/>
      <c r="B141" s="9"/>
      <c r="C141" s="9"/>
      <c r="D141" s="13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s="15" customFormat="1" x14ac:dyDescent="0.25">
      <c r="A142" s="13"/>
      <c r="B142" s="9"/>
      <c r="C142" s="9"/>
      <c r="D142" s="13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s="15" customFormat="1" x14ac:dyDescent="0.25">
      <c r="A143" s="13"/>
      <c r="B143" s="9"/>
      <c r="C143" s="9"/>
      <c r="D143" s="13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s="15" customFormat="1" x14ac:dyDescent="0.25">
      <c r="A144" s="13"/>
      <c r="B144" s="9"/>
      <c r="C144" s="9"/>
      <c r="D144" s="13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s="15" customFormat="1" x14ac:dyDescent="0.25">
      <c r="A145" s="13"/>
      <c r="B145" s="9"/>
      <c r="C145" s="9"/>
      <c r="D145" s="13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s="15" customFormat="1" x14ac:dyDescent="0.25">
      <c r="A146" s="13"/>
      <c r="B146" s="9"/>
      <c r="C146" s="9"/>
      <c r="D146" s="13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s="15" customFormat="1" x14ac:dyDescent="0.25">
      <c r="A147" s="13"/>
      <c r="B147" s="9"/>
      <c r="C147" s="9"/>
      <c r="D147" s="13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s="15" customFormat="1" x14ac:dyDescent="0.25">
      <c r="A148" s="13"/>
      <c r="B148" s="9"/>
      <c r="C148" s="9"/>
      <c r="D148" s="13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15" customFormat="1" x14ac:dyDescent="0.25">
      <c r="A149" s="13"/>
      <c r="B149" s="9"/>
      <c r="C149" s="9"/>
      <c r="D149" s="13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s="15" customFormat="1" x14ac:dyDescent="0.25">
      <c r="A150" s="13"/>
      <c r="B150" s="9"/>
      <c r="C150" s="9"/>
      <c r="D150" s="13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s="15" customFormat="1" x14ac:dyDescent="0.25">
      <c r="A151" s="13"/>
      <c r="B151" s="9"/>
      <c r="C151" s="9"/>
      <c r="D151" s="13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s="15" customFormat="1" x14ac:dyDescent="0.25">
      <c r="A152" s="13"/>
      <c r="B152" s="9"/>
      <c r="C152" s="9"/>
      <c r="D152" s="13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s="15" customFormat="1" x14ac:dyDescent="0.25">
      <c r="A153" s="13"/>
      <c r="B153" s="9"/>
      <c r="C153" s="9"/>
      <c r="D153" s="13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s="15" customFormat="1" x14ac:dyDescent="0.25">
      <c r="A154" s="13"/>
      <c r="B154" s="9"/>
      <c r="C154" s="9"/>
      <c r="D154" s="13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s="15" customFormat="1" x14ac:dyDescent="0.25">
      <c r="A155" s="13"/>
      <c r="B155" s="9"/>
      <c r="C155" s="9"/>
      <c r="D155" s="13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x14ac:dyDescent="0.25">
      <c r="A156" s="13"/>
      <c r="B156" s="9"/>
      <c r="C156" s="9"/>
      <c r="D156" s="13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x14ac:dyDescent="0.25">
      <c r="A157" s="13"/>
      <c r="B157" s="9"/>
      <c r="C157" s="9"/>
      <c r="D157" s="13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x14ac:dyDescent="0.25">
      <c r="A158" s="13"/>
      <c r="B158" s="9"/>
      <c r="C158" s="9"/>
      <c r="D158" s="13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x14ac:dyDescent="0.25">
      <c r="A159" s="13"/>
      <c r="B159" s="9"/>
      <c r="C159" s="9"/>
      <c r="D159" s="13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x14ac:dyDescent="0.25">
      <c r="A160" s="13"/>
      <c r="B160" s="9"/>
      <c r="C160" s="9"/>
      <c r="D160" s="13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x14ac:dyDescent="0.25">
      <c r="A161" s="13"/>
      <c r="B161" s="9"/>
      <c r="C161" s="9"/>
      <c r="D161" s="13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x14ac:dyDescent="0.25">
      <c r="A162" s="13"/>
      <c r="B162" s="9"/>
      <c r="C162" s="9"/>
      <c r="D162" s="13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x14ac:dyDescent="0.25">
      <c r="A163" s="13"/>
      <c r="B163" s="9"/>
      <c r="C163" s="9"/>
      <c r="D163" s="13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x14ac:dyDescent="0.25">
      <c r="A164" s="13"/>
      <c r="B164" s="9"/>
      <c r="C164" s="9"/>
      <c r="D164" s="13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x14ac:dyDescent="0.25">
      <c r="A165" s="13"/>
      <c r="B165" s="9"/>
      <c r="C165" s="9"/>
      <c r="D165" s="13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x14ac:dyDescent="0.25">
      <c r="A166" s="13"/>
      <c r="B166" s="9"/>
      <c r="C166" s="9"/>
      <c r="D166" s="13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x14ac:dyDescent="0.25">
      <c r="A167" s="13"/>
      <c r="B167" s="9"/>
      <c r="C167" s="9"/>
      <c r="D167" s="13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x14ac:dyDescent="0.25">
      <c r="A168" s="13"/>
      <c r="B168" s="9"/>
      <c r="C168" s="9"/>
      <c r="D168" s="13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x14ac:dyDescent="0.25">
      <c r="A169" s="13"/>
      <c r="B169" s="9"/>
      <c r="C169" s="9"/>
      <c r="D169" s="13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x14ac:dyDescent="0.25">
      <c r="A170" s="13"/>
      <c r="B170" s="9"/>
      <c r="C170" s="9"/>
      <c r="D170" s="13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x14ac:dyDescent="0.25">
      <c r="A171" s="13"/>
      <c r="B171" s="9"/>
      <c r="C171" s="9"/>
      <c r="D171" s="13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x14ac:dyDescent="0.25">
      <c r="A172" s="13"/>
      <c r="B172" s="9"/>
      <c r="C172" s="9"/>
      <c r="D172" s="13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x14ac:dyDescent="0.25">
      <c r="A173" s="13"/>
      <c r="B173" s="9"/>
      <c r="C173" s="9"/>
      <c r="D173" s="13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x14ac:dyDescent="0.25">
      <c r="A174" s="13"/>
      <c r="B174" s="9"/>
      <c r="C174" s="9"/>
      <c r="D174" s="13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x14ac:dyDescent="0.25">
      <c r="A175" s="13"/>
      <c r="B175" s="9"/>
      <c r="C175" s="9"/>
      <c r="D175" s="13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x14ac:dyDescent="0.25">
      <c r="A176" s="13"/>
      <c r="B176" s="9"/>
      <c r="C176" s="9"/>
      <c r="D176" s="13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x14ac:dyDescent="0.25">
      <c r="A177" s="13"/>
      <c r="B177" s="9"/>
      <c r="C177" s="9"/>
      <c r="D177" s="13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x14ac:dyDescent="0.25">
      <c r="A178" s="13"/>
      <c r="B178" s="9"/>
      <c r="C178" s="9"/>
      <c r="D178" s="13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x14ac:dyDescent="0.25">
      <c r="A179" s="13"/>
      <c r="B179" s="9"/>
      <c r="C179" s="9"/>
      <c r="D179" s="13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x14ac:dyDescent="0.25">
      <c r="A180" s="11"/>
      <c r="B180" s="1"/>
      <c r="C180" s="1"/>
      <c r="D180" s="1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9"/>
    </row>
    <row r="181" spans="1:16" x14ac:dyDescent="0.25">
      <c r="A181" s="11"/>
      <c r="B181" s="1"/>
      <c r="C181" s="1"/>
      <c r="D181" s="1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9"/>
    </row>
    <row r="182" spans="1:16" x14ac:dyDescent="0.25">
      <c r="A182" s="11"/>
      <c r="B182" s="1"/>
      <c r="C182" s="1"/>
      <c r="D182" s="1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9"/>
    </row>
    <row r="183" spans="1:16" x14ac:dyDescent="0.25">
      <c r="A183" s="11"/>
      <c r="B183" s="1"/>
      <c r="C183" s="1"/>
      <c r="D183" s="1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9"/>
    </row>
    <row r="184" spans="1:16" x14ac:dyDescent="0.25">
      <c r="A184" s="11"/>
      <c r="B184" s="1"/>
      <c r="C184" s="1"/>
      <c r="D184" s="1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9"/>
    </row>
    <row r="185" spans="1:16" x14ac:dyDescent="0.25">
      <c r="A185" s="11"/>
      <c r="B185" s="1"/>
      <c r="C185" s="1"/>
      <c r="D185" s="1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9"/>
    </row>
    <row r="186" spans="1:16" x14ac:dyDescent="0.25">
      <c r="A186" s="11"/>
      <c r="B186" s="1"/>
      <c r="C186" s="1"/>
      <c r="D186" s="1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9"/>
    </row>
    <row r="187" spans="1:16" x14ac:dyDescent="0.25">
      <c r="A187" s="11"/>
      <c r="B187" s="1"/>
      <c r="C187" s="1"/>
      <c r="D187" s="1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9"/>
    </row>
    <row r="188" spans="1:16" x14ac:dyDescent="0.25">
      <c r="A188" s="11"/>
      <c r="B188" s="1"/>
      <c r="C188" s="1"/>
      <c r="D188" s="1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9"/>
    </row>
    <row r="189" spans="1:16" x14ac:dyDescent="0.25">
      <c r="A189" s="11"/>
      <c r="B189" s="1"/>
      <c r="C189" s="1"/>
      <c r="D189" s="1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9"/>
    </row>
    <row r="190" spans="1:16" x14ac:dyDescent="0.25">
      <c r="A190" s="11"/>
      <c r="B190" s="1"/>
      <c r="C190" s="1"/>
      <c r="D190" s="1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9"/>
    </row>
    <row r="191" spans="1:16" x14ac:dyDescent="0.25">
      <c r="A191" s="11"/>
      <c r="B191" s="1"/>
      <c r="C191" s="1"/>
      <c r="D191" s="1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9"/>
    </row>
    <row r="192" spans="1:16" x14ac:dyDescent="0.25">
      <c r="A192" s="11"/>
      <c r="B192" s="1"/>
      <c r="C192" s="1"/>
      <c r="D192" s="1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9"/>
    </row>
    <row r="193" spans="1:16" x14ac:dyDescent="0.25">
      <c r="A193" s="11"/>
      <c r="B193" s="1"/>
      <c r="C193" s="1"/>
      <c r="D193" s="1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9"/>
    </row>
    <row r="194" spans="1:16" x14ac:dyDescent="0.25">
      <c r="A194" s="11"/>
      <c r="B194" s="1"/>
      <c r="C194" s="1"/>
      <c r="D194" s="1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9"/>
    </row>
    <row r="195" spans="1:16" x14ac:dyDescent="0.25">
      <c r="A195" s="11"/>
      <c r="B195" s="1"/>
      <c r="C195" s="1"/>
      <c r="D195" s="1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9"/>
    </row>
    <row r="196" spans="1:16" x14ac:dyDescent="0.25">
      <c r="A196" s="11"/>
      <c r="B196" s="1"/>
      <c r="C196" s="1"/>
      <c r="D196" s="1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9"/>
    </row>
    <row r="197" spans="1:16" x14ac:dyDescent="0.25">
      <c r="A197" s="11"/>
      <c r="B197" s="1"/>
      <c r="C197" s="1"/>
      <c r="D197" s="1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9"/>
    </row>
    <row r="198" spans="1:16" x14ac:dyDescent="0.25">
      <c r="A198" s="11"/>
      <c r="B198" s="1"/>
      <c r="C198" s="1"/>
      <c r="D198" s="1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9"/>
    </row>
    <row r="199" spans="1:16" x14ac:dyDescent="0.25">
      <c r="A199" s="11"/>
      <c r="B199" s="1"/>
      <c r="C199" s="1"/>
      <c r="D199" s="1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9"/>
    </row>
    <row r="200" spans="1:16" x14ac:dyDescent="0.25">
      <c r="A200" s="11"/>
      <c r="B200" s="1"/>
      <c r="C200" s="1"/>
      <c r="D200" s="1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9"/>
    </row>
    <row r="201" spans="1:16" x14ac:dyDescent="0.25">
      <c r="A201" s="11"/>
      <c r="B201" s="1"/>
      <c r="C201" s="1"/>
      <c r="D201" s="1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9"/>
    </row>
    <row r="202" spans="1:16" x14ac:dyDescent="0.25">
      <c r="A202" s="11"/>
      <c r="B202" s="1"/>
      <c r="C202" s="1"/>
      <c r="D202" s="1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9"/>
    </row>
    <row r="203" spans="1:16" x14ac:dyDescent="0.25">
      <c r="A203" s="11"/>
      <c r="B203" s="1"/>
      <c r="C203" s="1"/>
      <c r="D203" s="1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9"/>
    </row>
    <row r="204" spans="1:16" x14ac:dyDescent="0.25">
      <c r="A204" s="11"/>
      <c r="B204" s="1"/>
      <c r="C204" s="1"/>
      <c r="D204" s="1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9"/>
    </row>
    <row r="205" spans="1:16" x14ac:dyDescent="0.25">
      <c r="A205" s="11"/>
      <c r="B205" s="1"/>
      <c r="C205" s="1"/>
      <c r="D205" s="1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9"/>
    </row>
    <row r="206" spans="1:16" x14ac:dyDescent="0.25">
      <c r="A206" s="11"/>
      <c r="B206" s="1"/>
      <c r="C206" s="1"/>
      <c r="D206" s="1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9"/>
    </row>
    <row r="207" spans="1:16" x14ac:dyDescent="0.25">
      <c r="A207" s="11"/>
      <c r="B207" s="1"/>
      <c r="C207" s="1"/>
      <c r="D207" s="1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9"/>
    </row>
    <row r="208" spans="1:16" x14ac:dyDescent="0.25">
      <c r="A208" s="11"/>
      <c r="B208" s="1"/>
      <c r="C208" s="1"/>
      <c r="D208" s="1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9"/>
    </row>
    <row r="209" spans="1:16" x14ac:dyDescent="0.25">
      <c r="A209" s="11"/>
      <c r="B209" s="1"/>
      <c r="C209" s="1"/>
      <c r="D209" s="1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9"/>
    </row>
    <row r="210" spans="1:16" x14ac:dyDescent="0.25">
      <c r="A210" s="11"/>
      <c r="B210" s="1"/>
      <c r="C210" s="1"/>
      <c r="D210" s="1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9"/>
    </row>
    <row r="211" spans="1:16" x14ac:dyDescent="0.25">
      <c r="A211" s="11"/>
      <c r="B211" s="1"/>
      <c r="C211" s="1"/>
      <c r="D211" s="1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9"/>
    </row>
    <row r="212" spans="1:16" x14ac:dyDescent="0.25">
      <c r="A212" s="11"/>
      <c r="B212" s="1"/>
      <c r="C212" s="1"/>
      <c r="D212" s="1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9"/>
    </row>
    <row r="213" spans="1:16" x14ac:dyDescent="0.25">
      <c r="A213" s="11"/>
      <c r="B213" s="1"/>
      <c r="C213" s="1"/>
      <c r="D213" s="1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9"/>
    </row>
    <row r="214" spans="1:16" x14ac:dyDescent="0.25">
      <c r="A214" s="11"/>
      <c r="B214" s="1"/>
      <c r="C214" s="1"/>
      <c r="D214" s="1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9"/>
    </row>
    <row r="215" spans="1:16" x14ac:dyDescent="0.25">
      <c r="A215" s="11"/>
      <c r="B215" s="1"/>
      <c r="C215" s="1"/>
      <c r="D215" s="1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9"/>
    </row>
    <row r="216" spans="1:16" x14ac:dyDescent="0.25">
      <c r="A216" s="11"/>
      <c r="B216" s="1"/>
      <c r="C216" s="1"/>
      <c r="D216" s="1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9"/>
    </row>
    <row r="217" spans="1:16" x14ac:dyDescent="0.25">
      <c r="A217" s="11"/>
      <c r="B217" s="1"/>
      <c r="C217" s="1"/>
      <c r="D217" s="1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9"/>
    </row>
    <row r="218" spans="1:16" x14ac:dyDescent="0.25">
      <c r="A218" s="11"/>
      <c r="B218" s="1"/>
      <c r="C218" s="1"/>
      <c r="D218" s="1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9"/>
    </row>
    <row r="219" spans="1:16" x14ac:dyDescent="0.25">
      <c r="A219" s="11"/>
      <c r="B219" s="1"/>
      <c r="C219" s="1"/>
      <c r="D219" s="1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9"/>
    </row>
    <row r="220" spans="1:16" x14ac:dyDescent="0.25">
      <c r="A220" s="11"/>
      <c r="B220" s="1"/>
      <c r="C220" s="1"/>
      <c r="D220" s="1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9"/>
    </row>
    <row r="221" spans="1:16" x14ac:dyDescent="0.25">
      <c r="A221" s="11"/>
      <c r="B221" s="1"/>
      <c r="C221" s="1"/>
      <c r="D221" s="1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9"/>
    </row>
    <row r="222" spans="1:16" x14ac:dyDescent="0.25">
      <c r="A222" s="11"/>
      <c r="B222" s="1"/>
      <c r="C222" s="1"/>
      <c r="D222" s="1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9"/>
    </row>
    <row r="223" spans="1:16" x14ac:dyDescent="0.25">
      <c r="A223" s="11"/>
      <c r="B223" s="1"/>
      <c r="C223" s="1"/>
      <c r="D223" s="1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9"/>
    </row>
    <row r="224" spans="1:16" x14ac:dyDescent="0.25">
      <c r="A224" s="11"/>
      <c r="B224" s="1"/>
      <c r="C224" s="1"/>
      <c r="D224" s="1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9"/>
    </row>
    <row r="225" spans="1:16" x14ac:dyDescent="0.25">
      <c r="A225" s="11"/>
      <c r="B225" s="1"/>
      <c r="C225" s="1"/>
      <c r="D225" s="1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9"/>
    </row>
    <row r="226" spans="1:16" x14ac:dyDescent="0.25">
      <c r="A226" s="11"/>
      <c r="B226" s="1"/>
      <c r="C226" s="1"/>
      <c r="D226" s="1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9"/>
    </row>
    <row r="227" spans="1:16" x14ac:dyDescent="0.25">
      <c r="A227" s="11"/>
      <c r="B227" s="1"/>
      <c r="C227" s="1"/>
      <c r="D227" s="1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9"/>
    </row>
    <row r="228" spans="1:16" x14ac:dyDescent="0.25">
      <c r="A228" s="11"/>
      <c r="B228" s="1"/>
      <c r="C228" s="1"/>
      <c r="D228" s="1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9"/>
    </row>
    <row r="229" spans="1:16" x14ac:dyDescent="0.25">
      <c r="A229" s="11"/>
      <c r="B229" s="1"/>
      <c r="C229" s="1"/>
      <c r="D229" s="1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9"/>
    </row>
    <row r="230" spans="1:16" x14ac:dyDescent="0.25">
      <c r="A230" s="11"/>
      <c r="B230" s="1"/>
      <c r="C230" s="1"/>
      <c r="D230" s="1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9"/>
    </row>
    <row r="231" spans="1:16" x14ac:dyDescent="0.25">
      <c r="A231" s="11"/>
      <c r="B231" s="1"/>
      <c r="C231" s="1"/>
      <c r="D231" s="1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9"/>
    </row>
    <row r="232" spans="1:16" x14ac:dyDescent="0.25">
      <c r="A232" s="11"/>
      <c r="B232" s="1"/>
      <c r="C232" s="1"/>
      <c r="D232" s="1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9"/>
    </row>
    <row r="233" spans="1:16" x14ac:dyDescent="0.25">
      <c r="A233" s="11"/>
      <c r="B233" s="1"/>
      <c r="C233" s="1"/>
      <c r="D233" s="1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9"/>
    </row>
    <row r="234" spans="1:16" x14ac:dyDescent="0.25">
      <c r="A234" s="11"/>
      <c r="B234" s="1"/>
      <c r="C234" s="1"/>
      <c r="D234" s="1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9"/>
    </row>
    <row r="235" spans="1:16" x14ac:dyDescent="0.25">
      <c r="A235" s="11"/>
      <c r="B235" s="1"/>
      <c r="C235" s="1"/>
      <c r="D235" s="1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9"/>
    </row>
    <row r="236" spans="1:16" x14ac:dyDescent="0.25">
      <c r="A236" s="11"/>
      <c r="B236" s="1"/>
      <c r="C236" s="1"/>
      <c r="D236" s="1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9"/>
    </row>
    <row r="237" spans="1:16" x14ac:dyDescent="0.25">
      <c r="A237" s="11"/>
      <c r="B237" s="1"/>
      <c r="C237" s="1"/>
      <c r="D237" s="1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9"/>
    </row>
    <row r="238" spans="1:16" x14ac:dyDescent="0.25">
      <c r="A238" s="11"/>
      <c r="B238" s="1"/>
      <c r="C238" s="1"/>
      <c r="D238" s="1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9"/>
    </row>
    <row r="239" spans="1:16" x14ac:dyDescent="0.25">
      <c r="A239" s="11"/>
      <c r="B239" s="1"/>
      <c r="C239" s="1"/>
      <c r="D239" s="1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9"/>
    </row>
    <row r="240" spans="1:16" x14ac:dyDescent="0.25">
      <c r="A240" s="11"/>
      <c r="B240" s="1"/>
      <c r="C240" s="1"/>
      <c r="D240" s="1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9"/>
    </row>
    <row r="241" spans="1:16" x14ac:dyDescent="0.25">
      <c r="A241" s="11"/>
      <c r="B241" s="1"/>
      <c r="C241" s="1"/>
      <c r="D241" s="1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9"/>
    </row>
    <row r="242" spans="1:16" x14ac:dyDescent="0.25">
      <c r="A242" s="11"/>
      <c r="B242" s="1"/>
      <c r="C242" s="1"/>
      <c r="D242" s="1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9"/>
    </row>
    <row r="243" spans="1:16" x14ac:dyDescent="0.25">
      <c r="A243" s="11"/>
      <c r="B243" s="1"/>
      <c r="C243" s="1"/>
      <c r="D243" s="1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9"/>
    </row>
    <row r="244" spans="1:16" x14ac:dyDescent="0.25">
      <c r="A244" s="11"/>
      <c r="B244" s="1"/>
      <c r="C244" s="1"/>
      <c r="D244" s="1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9"/>
    </row>
    <row r="245" spans="1:16" x14ac:dyDescent="0.25">
      <c r="A245" s="11"/>
      <c r="B245" s="1"/>
      <c r="C245" s="1"/>
      <c r="D245" s="1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9"/>
    </row>
    <row r="246" spans="1:16" x14ac:dyDescent="0.25">
      <c r="A246" s="11"/>
      <c r="B246" s="1"/>
      <c r="C246" s="1"/>
      <c r="D246" s="1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9"/>
    </row>
    <row r="247" spans="1:16" x14ac:dyDescent="0.25">
      <c r="A247" s="11"/>
      <c r="B247" s="1"/>
      <c r="C247" s="1"/>
      <c r="D247" s="1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9"/>
    </row>
    <row r="248" spans="1:16" x14ac:dyDescent="0.25">
      <c r="A248" s="11"/>
      <c r="B248" s="1"/>
      <c r="C248" s="1"/>
      <c r="D248" s="1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9"/>
    </row>
    <row r="249" spans="1:16" x14ac:dyDescent="0.25">
      <c r="A249" s="11"/>
      <c r="B249" s="1"/>
      <c r="C249" s="1"/>
      <c r="D249" s="1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9"/>
    </row>
    <row r="250" spans="1:16" x14ac:dyDescent="0.25">
      <c r="A250" s="11"/>
      <c r="B250" s="1"/>
      <c r="C250" s="1"/>
      <c r="D250" s="1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9"/>
    </row>
    <row r="251" spans="1:16" x14ac:dyDescent="0.25">
      <c r="A251" s="11"/>
      <c r="B251" s="1"/>
      <c r="C251" s="1"/>
      <c r="D251" s="1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9"/>
    </row>
    <row r="252" spans="1:16" x14ac:dyDescent="0.25">
      <c r="A252" s="11"/>
      <c r="B252" s="1"/>
      <c r="C252" s="1"/>
      <c r="D252" s="1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9"/>
    </row>
  </sheetData>
  <sortState ref="A5:Q383">
    <sortCondition ref="B5:B383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"/>
  <sheetViews>
    <sheetView workbookViewId="0">
      <selection activeCell="R13" sqref="R13"/>
    </sheetView>
  </sheetViews>
  <sheetFormatPr defaultRowHeight="15.75" x14ac:dyDescent="0.25"/>
  <cols>
    <col min="1" max="1" width="6.28515625" style="12" customWidth="1"/>
    <col min="2" max="2" width="16" style="2" customWidth="1"/>
    <col min="3" max="3" width="5.85546875" style="2" customWidth="1"/>
    <col min="4" max="14" width="9.140625" style="2"/>
    <col min="15" max="15" width="12" style="2" customWidth="1"/>
    <col min="16" max="16" width="12.140625" style="2" bestFit="1" customWidth="1"/>
    <col min="17" max="17" width="9.140625" style="2"/>
  </cols>
  <sheetData>
    <row r="2" spans="1:17" s="4" customFormat="1" ht="18.75" x14ac:dyDescent="0.3">
      <c r="A2" s="10"/>
      <c r="B2" s="3" t="s">
        <v>312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s="7" customFormat="1" ht="28.5" customHeight="1" x14ac:dyDescent="0.25">
      <c r="A4" s="5" t="s">
        <v>0</v>
      </c>
      <c r="B4" s="5" t="s">
        <v>1</v>
      </c>
      <c r="C4" s="5" t="s">
        <v>311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314</v>
      </c>
      <c r="I4" s="5" t="s">
        <v>313</v>
      </c>
      <c r="J4" s="5" t="s">
        <v>315</v>
      </c>
      <c r="K4" s="5" t="s">
        <v>298</v>
      </c>
      <c r="L4" s="5" t="s">
        <v>299</v>
      </c>
      <c r="M4" s="5" t="s">
        <v>300</v>
      </c>
      <c r="N4" s="5" t="s">
        <v>301</v>
      </c>
      <c r="O4" s="5" t="s">
        <v>4</v>
      </c>
      <c r="P4" s="5" t="s">
        <v>5</v>
      </c>
      <c r="Q4" s="6"/>
    </row>
    <row r="5" spans="1:17" s="15" customFormat="1" x14ac:dyDescent="0.25">
      <c r="A5" s="22">
        <v>1</v>
      </c>
      <c r="B5" s="23" t="s">
        <v>104</v>
      </c>
      <c r="C5" s="23" t="s">
        <v>14</v>
      </c>
      <c r="D5" s="22">
        <v>261</v>
      </c>
      <c r="E5" s="25">
        <v>11</v>
      </c>
      <c r="F5" s="25">
        <v>2</v>
      </c>
      <c r="G5" s="25">
        <v>2</v>
      </c>
      <c r="H5" s="25">
        <v>3</v>
      </c>
      <c r="I5" s="25">
        <v>3</v>
      </c>
      <c r="J5" s="25">
        <v>3</v>
      </c>
      <c r="K5" s="25">
        <v>3</v>
      </c>
      <c r="L5" s="25">
        <v>10</v>
      </c>
      <c r="M5" s="25">
        <v>4</v>
      </c>
      <c r="N5" s="25">
        <v>6</v>
      </c>
      <c r="O5" s="25">
        <f t="shared" ref="O5:O36" si="0">SUM(F5:N5)</f>
        <v>36</v>
      </c>
      <c r="P5" s="23" t="s">
        <v>332</v>
      </c>
      <c r="Q5" s="14"/>
    </row>
    <row r="6" spans="1:17" s="15" customFormat="1" x14ac:dyDescent="0.25">
      <c r="A6" s="22">
        <v>2</v>
      </c>
      <c r="B6" s="23" t="s">
        <v>103</v>
      </c>
      <c r="C6" s="23" t="s">
        <v>15</v>
      </c>
      <c r="D6" s="22">
        <v>585</v>
      </c>
      <c r="E6" s="25">
        <v>11</v>
      </c>
      <c r="F6" s="25">
        <v>3</v>
      </c>
      <c r="G6" s="25">
        <v>4</v>
      </c>
      <c r="H6" s="25">
        <v>2</v>
      </c>
      <c r="I6" s="25">
        <v>2</v>
      </c>
      <c r="J6" s="25">
        <v>1</v>
      </c>
      <c r="K6" s="25">
        <v>3</v>
      </c>
      <c r="L6" s="25">
        <v>9</v>
      </c>
      <c r="M6" s="25">
        <v>6</v>
      </c>
      <c r="N6" s="25">
        <v>4</v>
      </c>
      <c r="O6" s="25">
        <f t="shared" si="0"/>
        <v>34</v>
      </c>
      <c r="P6" s="23" t="s">
        <v>333</v>
      </c>
      <c r="Q6" s="14"/>
    </row>
    <row r="7" spans="1:17" s="15" customFormat="1" x14ac:dyDescent="0.25">
      <c r="A7" s="22">
        <v>3</v>
      </c>
      <c r="B7" s="23" t="s">
        <v>87</v>
      </c>
      <c r="C7" s="23" t="s">
        <v>10</v>
      </c>
      <c r="D7" s="22">
        <v>397</v>
      </c>
      <c r="E7" s="25">
        <v>11</v>
      </c>
      <c r="F7" s="25">
        <v>3</v>
      </c>
      <c r="G7" s="25">
        <v>0</v>
      </c>
      <c r="H7" s="25">
        <v>0</v>
      </c>
      <c r="I7" s="25">
        <v>3</v>
      </c>
      <c r="J7" s="25">
        <v>3</v>
      </c>
      <c r="K7" s="25">
        <v>3</v>
      </c>
      <c r="L7" s="25">
        <v>12</v>
      </c>
      <c r="M7" s="25">
        <v>3</v>
      </c>
      <c r="N7" s="25">
        <v>6</v>
      </c>
      <c r="O7" s="25">
        <f t="shared" si="0"/>
        <v>33</v>
      </c>
      <c r="P7" s="23" t="s">
        <v>333</v>
      </c>
      <c r="Q7" s="14"/>
    </row>
    <row r="8" spans="1:17" s="15" customFormat="1" x14ac:dyDescent="0.25">
      <c r="A8" s="22">
        <v>4</v>
      </c>
      <c r="B8" s="23" t="s">
        <v>94</v>
      </c>
      <c r="C8" s="23" t="s">
        <v>13</v>
      </c>
      <c r="D8" s="22" t="s">
        <v>309</v>
      </c>
      <c r="E8" s="25">
        <v>11</v>
      </c>
      <c r="F8" s="25">
        <v>4</v>
      </c>
      <c r="G8" s="25">
        <v>2</v>
      </c>
      <c r="H8" s="25">
        <v>2</v>
      </c>
      <c r="I8" s="25">
        <v>2</v>
      </c>
      <c r="J8" s="25">
        <v>2</v>
      </c>
      <c r="K8" s="25">
        <v>3</v>
      </c>
      <c r="L8" s="25">
        <v>11</v>
      </c>
      <c r="M8" s="25">
        <v>3</v>
      </c>
      <c r="N8" s="25">
        <v>4</v>
      </c>
      <c r="O8" s="25">
        <f t="shared" si="0"/>
        <v>33</v>
      </c>
      <c r="P8" s="23" t="s">
        <v>333</v>
      </c>
      <c r="Q8" s="14"/>
    </row>
    <row r="9" spans="1:17" s="15" customFormat="1" x14ac:dyDescent="0.25">
      <c r="A9" s="22">
        <v>5</v>
      </c>
      <c r="B9" s="23" t="s">
        <v>93</v>
      </c>
      <c r="C9" s="23" t="s">
        <v>9</v>
      </c>
      <c r="D9" s="22">
        <v>244</v>
      </c>
      <c r="E9" s="25">
        <v>11</v>
      </c>
      <c r="F9" s="25">
        <v>4</v>
      </c>
      <c r="G9" s="25">
        <v>2</v>
      </c>
      <c r="H9" s="25">
        <v>0</v>
      </c>
      <c r="I9" s="25">
        <v>2</v>
      </c>
      <c r="J9" s="25">
        <v>3</v>
      </c>
      <c r="K9" s="25">
        <v>3</v>
      </c>
      <c r="L9" s="25">
        <v>8</v>
      </c>
      <c r="M9" s="25">
        <v>4</v>
      </c>
      <c r="N9" s="25">
        <v>5</v>
      </c>
      <c r="O9" s="25">
        <f t="shared" si="0"/>
        <v>31</v>
      </c>
      <c r="P9" s="23" t="s">
        <v>333</v>
      </c>
      <c r="Q9" s="14"/>
    </row>
    <row r="10" spans="1:17" s="15" customFormat="1" x14ac:dyDescent="0.25">
      <c r="A10" s="22">
        <v>6</v>
      </c>
      <c r="B10" s="23" t="s">
        <v>97</v>
      </c>
      <c r="C10" s="23" t="s">
        <v>15</v>
      </c>
      <c r="D10" s="22">
        <v>378</v>
      </c>
      <c r="E10" s="25">
        <v>11</v>
      </c>
      <c r="F10" s="25">
        <v>2</v>
      </c>
      <c r="G10" s="25">
        <v>0</v>
      </c>
      <c r="H10" s="25">
        <v>0</v>
      </c>
      <c r="I10" s="25">
        <v>2</v>
      </c>
      <c r="J10" s="25">
        <v>2</v>
      </c>
      <c r="K10" s="25">
        <v>4</v>
      </c>
      <c r="L10" s="25">
        <v>12</v>
      </c>
      <c r="M10" s="25">
        <v>4</v>
      </c>
      <c r="N10" s="25">
        <v>4</v>
      </c>
      <c r="O10" s="25">
        <f t="shared" si="0"/>
        <v>30</v>
      </c>
      <c r="P10" s="23" t="s">
        <v>333</v>
      </c>
      <c r="Q10" s="14"/>
    </row>
    <row r="11" spans="1:17" s="15" customFormat="1" x14ac:dyDescent="0.25">
      <c r="A11" s="22">
        <v>7</v>
      </c>
      <c r="B11" s="23" t="s">
        <v>98</v>
      </c>
      <c r="C11" s="23" t="s">
        <v>12</v>
      </c>
      <c r="D11" s="22">
        <v>254</v>
      </c>
      <c r="E11" s="25">
        <v>11</v>
      </c>
      <c r="F11" s="25">
        <v>3</v>
      </c>
      <c r="G11" s="25">
        <v>2</v>
      </c>
      <c r="H11" s="25">
        <v>1</v>
      </c>
      <c r="I11" s="25">
        <v>2</v>
      </c>
      <c r="J11" s="25">
        <v>1</v>
      </c>
      <c r="K11" s="25">
        <v>4</v>
      </c>
      <c r="L11" s="25">
        <v>11</v>
      </c>
      <c r="M11" s="25">
        <v>2</v>
      </c>
      <c r="N11" s="25">
        <v>4</v>
      </c>
      <c r="O11" s="25">
        <f t="shared" si="0"/>
        <v>30</v>
      </c>
      <c r="P11" s="23" t="s">
        <v>333</v>
      </c>
      <c r="Q11" s="14"/>
    </row>
    <row r="12" spans="1:17" s="15" customFormat="1" x14ac:dyDescent="0.25">
      <c r="A12" s="22">
        <v>8</v>
      </c>
      <c r="B12" s="23" t="s">
        <v>90</v>
      </c>
      <c r="C12" s="23" t="s">
        <v>14</v>
      </c>
      <c r="D12" s="22">
        <v>378</v>
      </c>
      <c r="E12" s="25">
        <v>11</v>
      </c>
      <c r="F12" s="25">
        <v>3</v>
      </c>
      <c r="G12" s="25">
        <v>2</v>
      </c>
      <c r="H12" s="25">
        <v>0</v>
      </c>
      <c r="I12" s="25">
        <v>3</v>
      </c>
      <c r="J12" s="25">
        <v>0</v>
      </c>
      <c r="K12" s="25">
        <v>4</v>
      </c>
      <c r="L12" s="25">
        <v>12</v>
      </c>
      <c r="M12" s="25">
        <v>2</v>
      </c>
      <c r="N12" s="25">
        <v>3</v>
      </c>
      <c r="O12" s="25">
        <f t="shared" si="0"/>
        <v>29</v>
      </c>
      <c r="P12" s="23" t="s">
        <v>333</v>
      </c>
      <c r="Q12" s="14"/>
    </row>
    <row r="13" spans="1:17" s="15" customFormat="1" x14ac:dyDescent="0.25">
      <c r="A13" s="22">
        <v>9</v>
      </c>
      <c r="B13" s="23" t="s">
        <v>75</v>
      </c>
      <c r="C13" s="23" t="s">
        <v>11</v>
      </c>
      <c r="D13" s="22" t="s">
        <v>309</v>
      </c>
      <c r="E13" s="25">
        <v>11</v>
      </c>
      <c r="F13" s="25">
        <v>5</v>
      </c>
      <c r="G13" s="25">
        <v>0</v>
      </c>
      <c r="H13" s="25">
        <v>1</v>
      </c>
      <c r="I13" s="25">
        <v>3</v>
      </c>
      <c r="J13" s="25">
        <v>2</v>
      </c>
      <c r="K13" s="25">
        <v>1</v>
      </c>
      <c r="L13" s="25">
        <v>11</v>
      </c>
      <c r="M13" s="25">
        <v>1</v>
      </c>
      <c r="N13" s="25">
        <v>4</v>
      </c>
      <c r="O13" s="25">
        <f t="shared" si="0"/>
        <v>28</v>
      </c>
      <c r="P13" s="23" t="s">
        <v>333</v>
      </c>
      <c r="Q13" s="14"/>
    </row>
    <row r="14" spans="1:17" s="15" customFormat="1" x14ac:dyDescent="0.25">
      <c r="A14" s="22">
        <v>10</v>
      </c>
      <c r="B14" s="23" t="s">
        <v>78</v>
      </c>
      <c r="C14" s="23" t="s">
        <v>13</v>
      </c>
      <c r="D14" s="22">
        <v>254</v>
      </c>
      <c r="E14" s="25">
        <v>11</v>
      </c>
      <c r="F14" s="25">
        <v>3</v>
      </c>
      <c r="G14" s="25">
        <v>1</v>
      </c>
      <c r="H14" s="25">
        <v>0</v>
      </c>
      <c r="I14" s="25">
        <v>3</v>
      </c>
      <c r="J14" s="25">
        <v>3</v>
      </c>
      <c r="K14" s="25">
        <v>4</v>
      </c>
      <c r="L14" s="25">
        <v>9</v>
      </c>
      <c r="M14" s="25">
        <v>2</v>
      </c>
      <c r="N14" s="25">
        <v>3</v>
      </c>
      <c r="O14" s="25">
        <f t="shared" si="0"/>
        <v>28</v>
      </c>
      <c r="P14" s="23" t="s">
        <v>333</v>
      </c>
      <c r="Q14" s="14"/>
    </row>
    <row r="15" spans="1:17" s="15" customFormat="1" x14ac:dyDescent="0.25">
      <c r="A15" s="22">
        <v>11</v>
      </c>
      <c r="B15" s="23" t="s">
        <v>18</v>
      </c>
      <c r="C15" s="23" t="s">
        <v>11</v>
      </c>
      <c r="D15" s="22">
        <v>284</v>
      </c>
      <c r="E15" s="25">
        <v>11</v>
      </c>
      <c r="F15" s="25">
        <v>2</v>
      </c>
      <c r="G15" s="25">
        <v>1</v>
      </c>
      <c r="H15" s="25">
        <v>1</v>
      </c>
      <c r="I15" s="25">
        <v>3</v>
      </c>
      <c r="J15" s="25">
        <v>0</v>
      </c>
      <c r="K15" s="25">
        <v>4</v>
      </c>
      <c r="L15" s="25">
        <v>11</v>
      </c>
      <c r="M15" s="25">
        <v>1</v>
      </c>
      <c r="N15" s="25">
        <v>3</v>
      </c>
      <c r="O15" s="25">
        <f t="shared" si="0"/>
        <v>26</v>
      </c>
      <c r="P15" s="23" t="s">
        <v>333</v>
      </c>
      <c r="Q15" s="14"/>
    </row>
    <row r="16" spans="1:17" s="15" customFormat="1" x14ac:dyDescent="0.25">
      <c r="A16" s="22">
        <v>12</v>
      </c>
      <c r="B16" s="23" t="s">
        <v>54</v>
      </c>
      <c r="C16" s="23" t="s">
        <v>13</v>
      </c>
      <c r="D16" s="22">
        <v>249</v>
      </c>
      <c r="E16" s="25">
        <v>11</v>
      </c>
      <c r="F16" s="25">
        <v>2</v>
      </c>
      <c r="G16" s="25">
        <v>0</v>
      </c>
      <c r="H16" s="25">
        <v>1</v>
      </c>
      <c r="I16" s="25">
        <v>3</v>
      </c>
      <c r="J16" s="25">
        <v>1</v>
      </c>
      <c r="K16" s="25">
        <v>3</v>
      </c>
      <c r="L16" s="25">
        <v>10</v>
      </c>
      <c r="M16" s="25">
        <v>2</v>
      </c>
      <c r="N16" s="25">
        <v>3</v>
      </c>
      <c r="O16" s="25">
        <f t="shared" si="0"/>
        <v>25</v>
      </c>
      <c r="P16" s="23" t="s">
        <v>333</v>
      </c>
      <c r="Q16" s="14"/>
    </row>
    <row r="17" spans="1:17" s="15" customFormat="1" x14ac:dyDescent="0.25">
      <c r="A17" s="22">
        <v>13</v>
      </c>
      <c r="B17" s="23" t="s">
        <v>71</v>
      </c>
      <c r="C17" s="23" t="s">
        <v>72</v>
      </c>
      <c r="D17" s="22">
        <v>250</v>
      </c>
      <c r="E17" s="25">
        <v>11</v>
      </c>
      <c r="F17" s="25">
        <v>4</v>
      </c>
      <c r="G17" s="25">
        <v>1</v>
      </c>
      <c r="H17" s="25">
        <v>0</v>
      </c>
      <c r="I17" s="25">
        <v>0</v>
      </c>
      <c r="J17" s="25">
        <v>0</v>
      </c>
      <c r="K17" s="25">
        <v>5</v>
      </c>
      <c r="L17" s="25">
        <v>12</v>
      </c>
      <c r="M17" s="25">
        <v>1</v>
      </c>
      <c r="N17" s="25">
        <v>2</v>
      </c>
      <c r="O17" s="25">
        <f t="shared" si="0"/>
        <v>25</v>
      </c>
      <c r="P17" s="23" t="s">
        <v>333</v>
      </c>
      <c r="Q17" s="14"/>
    </row>
    <row r="18" spans="1:17" s="15" customFormat="1" x14ac:dyDescent="0.25">
      <c r="A18" s="22">
        <v>14</v>
      </c>
      <c r="B18" s="23" t="s">
        <v>106</v>
      </c>
      <c r="C18" s="23" t="s">
        <v>11</v>
      </c>
      <c r="D18" s="22">
        <v>384</v>
      </c>
      <c r="E18" s="25">
        <v>11</v>
      </c>
      <c r="F18" s="25">
        <v>1</v>
      </c>
      <c r="G18" s="25">
        <v>0</v>
      </c>
      <c r="H18" s="25">
        <v>0</v>
      </c>
      <c r="I18" s="25">
        <v>4</v>
      </c>
      <c r="J18" s="25">
        <v>0</v>
      </c>
      <c r="K18" s="25">
        <v>5</v>
      </c>
      <c r="L18" s="25">
        <v>11</v>
      </c>
      <c r="M18" s="25">
        <v>0</v>
      </c>
      <c r="N18" s="25">
        <v>4</v>
      </c>
      <c r="O18" s="25">
        <f t="shared" si="0"/>
        <v>25</v>
      </c>
      <c r="P18" s="23" t="s">
        <v>333</v>
      </c>
      <c r="Q18" s="14"/>
    </row>
    <row r="19" spans="1:17" s="15" customFormat="1" x14ac:dyDescent="0.25">
      <c r="A19" s="22">
        <v>15</v>
      </c>
      <c r="B19" s="23" t="s">
        <v>76</v>
      </c>
      <c r="C19" s="23" t="s">
        <v>11</v>
      </c>
      <c r="D19" s="22">
        <v>261</v>
      </c>
      <c r="E19" s="25">
        <v>11</v>
      </c>
      <c r="F19" s="25">
        <v>4</v>
      </c>
      <c r="G19" s="25">
        <v>1</v>
      </c>
      <c r="H19" s="25">
        <v>0</v>
      </c>
      <c r="I19" s="25">
        <v>3</v>
      </c>
      <c r="J19" s="25">
        <v>2</v>
      </c>
      <c r="K19" s="25">
        <v>1</v>
      </c>
      <c r="L19" s="25">
        <v>10</v>
      </c>
      <c r="M19" s="25">
        <v>2</v>
      </c>
      <c r="N19" s="25">
        <v>1</v>
      </c>
      <c r="O19" s="25">
        <f t="shared" si="0"/>
        <v>24</v>
      </c>
      <c r="P19" s="23" t="s">
        <v>333</v>
      </c>
      <c r="Q19" s="14"/>
    </row>
    <row r="20" spans="1:17" s="15" customFormat="1" x14ac:dyDescent="0.25">
      <c r="A20" s="22">
        <v>16</v>
      </c>
      <c r="B20" s="23" t="s">
        <v>86</v>
      </c>
      <c r="C20" s="23" t="s">
        <v>15</v>
      </c>
      <c r="D20" s="22">
        <v>386</v>
      </c>
      <c r="E20" s="25">
        <v>11</v>
      </c>
      <c r="F20" s="25">
        <v>3</v>
      </c>
      <c r="G20" s="25">
        <v>0</v>
      </c>
      <c r="H20" s="25">
        <v>1</v>
      </c>
      <c r="I20" s="25">
        <v>0</v>
      </c>
      <c r="J20" s="25">
        <v>3</v>
      </c>
      <c r="K20" s="25">
        <v>4</v>
      </c>
      <c r="L20" s="25">
        <v>11</v>
      </c>
      <c r="M20" s="25">
        <v>0</v>
      </c>
      <c r="N20" s="25">
        <v>2</v>
      </c>
      <c r="O20" s="25">
        <f t="shared" si="0"/>
        <v>24</v>
      </c>
      <c r="P20" s="23" t="s">
        <v>333</v>
      </c>
      <c r="Q20" s="14"/>
    </row>
    <row r="21" spans="1:17" s="15" customFormat="1" x14ac:dyDescent="0.25">
      <c r="A21" s="22">
        <v>17</v>
      </c>
      <c r="B21" s="23" t="s">
        <v>96</v>
      </c>
      <c r="C21" s="23" t="s">
        <v>34</v>
      </c>
      <c r="D21" s="22">
        <v>249</v>
      </c>
      <c r="E21" s="25">
        <v>11</v>
      </c>
      <c r="F21" s="25">
        <v>3</v>
      </c>
      <c r="G21" s="25">
        <v>0</v>
      </c>
      <c r="H21" s="25">
        <v>0</v>
      </c>
      <c r="I21" s="25">
        <v>2</v>
      </c>
      <c r="J21" s="25">
        <v>4</v>
      </c>
      <c r="K21" s="25">
        <v>1</v>
      </c>
      <c r="L21" s="25">
        <v>10</v>
      </c>
      <c r="M21" s="25">
        <v>2</v>
      </c>
      <c r="N21" s="25">
        <v>2</v>
      </c>
      <c r="O21" s="25">
        <f t="shared" si="0"/>
        <v>24</v>
      </c>
      <c r="P21" s="23" t="s">
        <v>333</v>
      </c>
      <c r="Q21" s="14"/>
    </row>
    <row r="22" spans="1:17" s="15" customFormat="1" x14ac:dyDescent="0.25">
      <c r="A22" s="30">
        <v>18</v>
      </c>
      <c r="B22" s="31" t="s">
        <v>38</v>
      </c>
      <c r="C22" s="31" t="s">
        <v>39</v>
      </c>
      <c r="D22" s="30" t="s">
        <v>310</v>
      </c>
      <c r="E22" s="20">
        <v>11</v>
      </c>
      <c r="F22" s="20">
        <v>3</v>
      </c>
      <c r="G22" s="20">
        <v>0</v>
      </c>
      <c r="H22" s="20">
        <v>0</v>
      </c>
      <c r="I22" s="20">
        <v>3</v>
      </c>
      <c r="J22" s="20">
        <v>1</v>
      </c>
      <c r="K22" s="20">
        <v>2</v>
      </c>
      <c r="L22" s="20">
        <v>11</v>
      </c>
      <c r="M22" s="20">
        <v>1</v>
      </c>
      <c r="N22" s="20">
        <v>2</v>
      </c>
      <c r="O22" s="20">
        <f t="shared" si="0"/>
        <v>23</v>
      </c>
      <c r="P22" s="31" t="s">
        <v>334</v>
      </c>
      <c r="Q22" s="14"/>
    </row>
    <row r="23" spans="1:17" s="15" customFormat="1" x14ac:dyDescent="0.25">
      <c r="A23" s="30">
        <v>19</v>
      </c>
      <c r="B23" s="31" t="s">
        <v>68</v>
      </c>
      <c r="C23" s="31" t="s">
        <v>11</v>
      </c>
      <c r="D23" s="30">
        <v>250</v>
      </c>
      <c r="E23" s="20">
        <v>11</v>
      </c>
      <c r="F23" s="20">
        <v>3</v>
      </c>
      <c r="G23" s="20">
        <v>0</v>
      </c>
      <c r="H23" s="20">
        <v>0</v>
      </c>
      <c r="I23" s="20">
        <v>3</v>
      </c>
      <c r="J23" s="20">
        <v>3</v>
      </c>
      <c r="K23" s="20">
        <v>3</v>
      </c>
      <c r="L23" s="20">
        <v>10</v>
      </c>
      <c r="M23" s="20">
        <v>1</v>
      </c>
      <c r="N23" s="20">
        <v>0</v>
      </c>
      <c r="O23" s="20">
        <f t="shared" si="0"/>
        <v>23</v>
      </c>
      <c r="P23" s="31" t="s">
        <v>334</v>
      </c>
      <c r="Q23" s="14"/>
    </row>
    <row r="24" spans="1:17" s="15" customFormat="1" x14ac:dyDescent="0.25">
      <c r="A24" s="30">
        <v>20</v>
      </c>
      <c r="B24" s="31" t="s">
        <v>79</v>
      </c>
      <c r="C24" s="31" t="s">
        <v>15</v>
      </c>
      <c r="D24" s="30">
        <v>504</v>
      </c>
      <c r="E24" s="20">
        <v>11</v>
      </c>
      <c r="F24" s="20">
        <v>2</v>
      </c>
      <c r="G24" s="20">
        <v>1</v>
      </c>
      <c r="H24" s="20">
        <v>0</v>
      </c>
      <c r="I24" s="20">
        <v>3</v>
      </c>
      <c r="J24" s="20">
        <v>4</v>
      </c>
      <c r="K24" s="20">
        <v>3</v>
      </c>
      <c r="L24" s="20">
        <v>4</v>
      </c>
      <c r="M24" s="20">
        <v>0</v>
      </c>
      <c r="N24" s="20">
        <v>6</v>
      </c>
      <c r="O24" s="20">
        <f t="shared" si="0"/>
        <v>23</v>
      </c>
      <c r="P24" s="31" t="s">
        <v>334</v>
      </c>
      <c r="Q24" s="14"/>
    </row>
    <row r="25" spans="1:17" s="15" customFormat="1" x14ac:dyDescent="0.25">
      <c r="A25" s="30">
        <v>21</v>
      </c>
      <c r="B25" s="31" t="s">
        <v>102</v>
      </c>
      <c r="C25" s="31" t="s">
        <v>11</v>
      </c>
      <c r="D25" s="30">
        <v>240</v>
      </c>
      <c r="E25" s="20">
        <v>11</v>
      </c>
      <c r="F25" s="20">
        <v>3</v>
      </c>
      <c r="G25" s="20">
        <v>0</v>
      </c>
      <c r="H25" s="20">
        <v>0</v>
      </c>
      <c r="I25" s="20">
        <v>0</v>
      </c>
      <c r="J25" s="20">
        <v>1</v>
      </c>
      <c r="K25" s="20">
        <v>3</v>
      </c>
      <c r="L25" s="20">
        <v>12</v>
      </c>
      <c r="M25" s="20">
        <v>2</v>
      </c>
      <c r="N25" s="20">
        <v>2</v>
      </c>
      <c r="O25" s="20">
        <f t="shared" si="0"/>
        <v>23</v>
      </c>
      <c r="P25" s="31" t="s">
        <v>334</v>
      </c>
      <c r="Q25" s="14"/>
    </row>
    <row r="26" spans="1:17" s="15" customFormat="1" x14ac:dyDescent="0.25">
      <c r="A26" s="30">
        <v>22</v>
      </c>
      <c r="B26" s="31" t="s">
        <v>110</v>
      </c>
      <c r="C26" s="31" t="s">
        <v>15</v>
      </c>
      <c r="D26" s="30">
        <v>379</v>
      </c>
      <c r="E26" s="20">
        <v>11</v>
      </c>
      <c r="F26" s="20">
        <v>3</v>
      </c>
      <c r="G26" s="20">
        <v>2</v>
      </c>
      <c r="H26" s="20">
        <v>0</v>
      </c>
      <c r="I26" s="20">
        <v>3</v>
      </c>
      <c r="J26" s="20">
        <v>0</v>
      </c>
      <c r="K26" s="20">
        <v>2</v>
      </c>
      <c r="L26" s="20">
        <v>11</v>
      </c>
      <c r="M26" s="20">
        <v>0</v>
      </c>
      <c r="N26" s="20">
        <v>2</v>
      </c>
      <c r="O26" s="20">
        <f t="shared" si="0"/>
        <v>23</v>
      </c>
      <c r="P26" s="31" t="s">
        <v>334</v>
      </c>
      <c r="Q26" s="14"/>
    </row>
    <row r="27" spans="1:17" s="15" customFormat="1" x14ac:dyDescent="0.25">
      <c r="A27" s="30">
        <v>23</v>
      </c>
      <c r="B27" s="31" t="s">
        <v>115</v>
      </c>
      <c r="C27" s="31" t="s">
        <v>11</v>
      </c>
      <c r="D27" s="30">
        <v>254</v>
      </c>
      <c r="E27" s="20">
        <v>11</v>
      </c>
      <c r="F27" s="20">
        <v>4</v>
      </c>
      <c r="G27" s="20">
        <v>1</v>
      </c>
      <c r="H27" s="20">
        <v>2</v>
      </c>
      <c r="I27" s="20">
        <v>2</v>
      </c>
      <c r="J27" s="20">
        <v>0</v>
      </c>
      <c r="K27" s="20">
        <v>3</v>
      </c>
      <c r="L27" s="20">
        <v>11</v>
      </c>
      <c r="M27" s="20">
        <v>0</v>
      </c>
      <c r="N27" s="20">
        <v>0</v>
      </c>
      <c r="O27" s="20">
        <f t="shared" si="0"/>
        <v>23</v>
      </c>
      <c r="P27" s="31" t="s">
        <v>334</v>
      </c>
      <c r="Q27" s="14"/>
    </row>
    <row r="28" spans="1:17" s="15" customFormat="1" x14ac:dyDescent="0.25">
      <c r="A28" s="30">
        <v>24</v>
      </c>
      <c r="B28" s="31" t="s">
        <v>36</v>
      </c>
      <c r="C28" s="31" t="s">
        <v>12</v>
      </c>
      <c r="D28" s="30">
        <v>501</v>
      </c>
      <c r="E28" s="20">
        <v>11</v>
      </c>
      <c r="F28" s="20">
        <v>3</v>
      </c>
      <c r="G28" s="20">
        <v>1</v>
      </c>
      <c r="H28" s="20">
        <v>1</v>
      </c>
      <c r="I28" s="20">
        <v>3</v>
      </c>
      <c r="J28" s="20">
        <v>0</v>
      </c>
      <c r="K28" s="20">
        <v>1</v>
      </c>
      <c r="L28" s="20">
        <v>11</v>
      </c>
      <c r="M28" s="20">
        <v>1</v>
      </c>
      <c r="N28" s="20">
        <v>1</v>
      </c>
      <c r="O28" s="20">
        <f t="shared" si="0"/>
        <v>22</v>
      </c>
      <c r="P28" s="31" t="s">
        <v>334</v>
      </c>
      <c r="Q28" s="14"/>
    </row>
    <row r="29" spans="1:17" s="15" customFormat="1" x14ac:dyDescent="0.25">
      <c r="A29" s="30">
        <v>25</v>
      </c>
      <c r="B29" s="31" t="s">
        <v>55</v>
      </c>
      <c r="C29" s="31" t="s">
        <v>14</v>
      </c>
      <c r="D29" s="30">
        <v>274</v>
      </c>
      <c r="E29" s="20">
        <v>11</v>
      </c>
      <c r="F29" s="20">
        <v>1</v>
      </c>
      <c r="G29" s="20">
        <v>0</v>
      </c>
      <c r="H29" s="20">
        <v>0</v>
      </c>
      <c r="I29" s="20">
        <v>0</v>
      </c>
      <c r="J29" s="20">
        <v>1</v>
      </c>
      <c r="K29" s="20">
        <v>3</v>
      </c>
      <c r="L29" s="20">
        <v>12</v>
      </c>
      <c r="M29" s="20">
        <v>4</v>
      </c>
      <c r="N29" s="20">
        <v>1</v>
      </c>
      <c r="O29" s="20">
        <f t="shared" si="0"/>
        <v>22</v>
      </c>
      <c r="P29" s="31" t="s">
        <v>334</v>
      </c>
      <c r="Q29" s="14"/>
    </row>
    <row r="30" spans="1:17" s="15" customFormat="1" x14ac:dyDescent="0.25">
      <c r="A30" s="30">
        <v>26</v>
      </c>
      <c r="B30" s="31" t="s">
        <v>82</v>
      </c>
      <c r="C30" s="31" t="s">
        <v>11</v>
      </c>
      <c r="D30" s="30">
        <v>274</v>
      </c>
      <c r="E30" s="20">
        <v>11</v>
      </c>
      <c r="F30" s="20">
        <v>1</v>
      </c>
      <c r="G30" s="20">
        <v>0</v>
      </c>
      <c r="H30" s="20">
        <v>0</v>
      </c>
      <c r="I30" s="20">
        <v>3</v>
      </c>
      <c r="J30" s="20">
        <v>0</v>
      </c>
      <c r="K30" s="20">
        <v>4</v>
      </c>
      <c r="L30" s="20">
        <v>10</v>
      </c>
      <c r="M30" s="20">
        <v>1</v>
      </c>
      <c r="N30" s="20">
        <v>3</v>
      </c>
      <c r="O30" s="20">
        <f t="shared" si="0"/>
        <v>22</v>
      </c>
      <c r="P30" s="31" t="s">
        <v>334</v>
      </c>
      <c r="Q30" s="14"/>
    </row>
    <row r="31" spans="1:17" s="15" customFormat="1" x14ac:dyDescent="0.25">
      <c r="A31" s="30">
        <v>27</v>
      </c>
      <c r="B31" s="31" t="s">
        <v>89</v>
      </c>
      <c r="C31" s="31" t="s">
        <v>25</v>
      </c>
      <c r="D31" s="30">
        <v>284</v>
      </c>
      <c r="E31" s="20">
        <v>11</v>
      </c>
      <c r="F31" s="20">
        <v>1</v>
      </c>
      <c r="G31" s="20">
        <v>0</v>
      </c>
      <c r="H31" s="20">
        <v>2</v>
      </c>
      <c r="I31" s="20">
        <v>3</v>
      </c>
      <c r="J31" s="20">
        <v>4</v>
      </c>
      <c r="K31" s="20">
        <v>3</v>
      </c>
      <c r="L31" s="20">
        <v>5</v>
      </c>
      <c r="M31" s="20">
        <v>2</v>
      </c>
      <c r="N31" s="20">
        <v>2</v>
      </c>
      <c r="O31" s="20">
        <f t="shared" si="0"/>
        <v>22</v>
      </c>
      <c r="P31" s="31" t="s">
        <v>334</v>
      </c>
      <c r="Q31" s="14"/>
    </row>
    <row r="32" spans="1:17" s="15" customFormat="1" x14ac:dyDescent="0.25">
      <c r="A32" s="30">
        <v>28</v>
      </c>
      <c r="B32" s="31" t="s">
        <v>91</v>
      </c>
      <c r="C32" s="31" t="s">
        <v>29</v>
      </c>
      <c r="D32" s="30">
        <v>162</v>
      </c>
      <c r="E32" s="20">
        <v>11</v>
      </c>
      <c r="F32" s="20">
        <v>1</v>
      </c>
      <c r="G32" s="20">
        <v>1</v>
      </c>
      <c r="H32" s="20">
        <v>1</v>
      </c>
      <c r="I32" s="20">
        <v>0</v>
      </c>
      <c r="J32" s="20">
        <v>0</v>
      </c>
      <c r="K32" s="20">
        <v>3</v>
      </c>
      <c r="L32" s="20">
        <v>9</v>
      </c>
      <c r="M32" s="20">
        <v>1</v>
      </c>
      <c r="N32" s="20">
        <v>6</v>
      </c>
      <c r="O32" s="20">
        <f t="shared" si="0"/>
        <v>22</v>
      </c>
      <c r="P32" s="31" t="s">
        <v>334</v>
      </c>
      <c r="Q32" s="14"/>
    </row>
    <row r="33" spans="1:17" s="15" customFormat="1" x14ac:dyDescent="0.25">
      <c r="A33" s="30">
        <v>29</v>
      </c>
      <c r="B33" s="31" t="s">
        <v>331</v>
      </c>
      <c r="C33" s="31" t="s">
        <v>13</v>
      </c>
      <c r="D33" s="30">
        <v>282</v>
      </c>
      <c r="E33" s="20">
        <v>11</v>
      </c>
      <c r="F33" s="20">
        <v>2</v>
      </c>
      <c r="G33" s="20">
        <v>0</v>
      </c>
      <c r="H33" s="20">
        <v>0</v>
      </c>
      <c r="I33" s="20">
        <v>2</v>
      </c>
      <c r="J33" s="20">
        <v>0</v>
      </c>
      <c r="K33" s="20">
        <v>4</v>
      </c>
      <c r="L33" s="20">
        <v>10</v>
      </c>
      <c r="M33" s="20">
        <v>4</v>
      </c>
      <c r="N33" s="20">
        <v>0</v>
      </c>
      <c r="O33" s="20">
        <f t="shared" si="0"/>
        <v>22</v>
      </c>
      <c r="P33" s="31" t="s">
        <v>334</v>
      </c>
      <c r="Q33" s="14"/>
    </row>
    <row r="34" spans="1:17" s="15" customFormat="1" x14ac:dyDescent="0.25">
      <c r="A34" s="30">
        <v>30</v>
      </c>
      <c r="B34" s="31" t="s">
        <v>328</v>
      </c>
      <c r="C34" s="31" t="s">
        <v>14</v>
      </c>
      <c r="D34" s="30">
        <v>261</v>
      </c>
      <c r="E34" s="20">
        <v>11</v>
      </c>
      <c r="F34" s="20">
        <v>4</v>
      </c>
      <c r="G34" s="20">
        <v>0</v>
      </c>
      <c r="H34" s="20">
        <v>0</v>
      </c>
      <c r="I34" s="20">
        <v>2</v>
      </c>
      <c r="J34" s="20">
        <v>0</v>
      </c>
      <c r="K34" s="20">
        <v>3</v>
      </c>
      <c r="L34" s="20">
        <v>5</v>
      </c>
      <c r="M34" s="20">
        <v>2</v>
      </c>
      <c r="N34" s="20">
        <v>6</v>
      </c>
      <c r="O34" s="20">
        <f t="shared" si="0"/>
        <v>22</v>
      </c>
      <c r="P34" s="31" t="s">
        <v>334</v>
      </c>
      <c r="Q34" s="14"/>
    </row>
    <row r="35" spans="1:17" s="15" customFormat="1" x14ac:dyDescent="0.25">
      <c r="A35" s="30">
        <v>31</v>
      </c>
      <c r="B35" s="31" t="s">
        <v>80</v>
      </c>
      <c r="C35" s="31" t="s">
        <v>14</v>
      </c>
      <c r="D35" s="30">
        <v>284</v>
      </c>
      <c r="E35" s="20">
        <v>11</v>
      </c>
      <c r="F35" s="20">
        <v>2</v>
      </c>
      <c r="G35" s="20">
        <v>0</v>
      </c>
      <c r="H35" s="20">
        <v>0</v>
      </c>
      <c r="I35" s="20">
        <v>2</v>
      </c>
      <c r="J35" s="20">
        <v>1</v>
      </c>
      <c r="K35" s="20">
        <v>4</v>
      </c>
      <c r="L35" s="20">
        <v>10</v>
      </c>
      <c r="M35" s="20">
        <v>1</v>
      </c>
      <c r="N35" s="20">
        <v>1</v>
      </c>
      <c r="O35" s="20">
        <f t="shared" si="0"/>
        <v>21</v>
      </c>
      <c r="P35" s="31" t="s">
        <v>334</v>
      </c>
      <c r="Q35" s="14"/>
    </row>
    <row r="36" spans="1:17" s="15" customFormat="1" x14ac:dyDescent="0.25">
      <c r="A36" s="30">
        <v>32</v>
      </c>
      <c r="B36" s="31" t="s">
        <v>111</v>
      </c>
      <c r="C36" s="31" t="s">
        <v>27</v>
      </c>
      <c r="D36" s="30">
        <v>254</v>
      </c>
      <c r="E36" s="20">
        <v>11</v>
      </c>
      <c r="F36" s="20">
        <v>5</v>
      </c>
      <c r="G36" s="20">
        <v>0</v>
      </c>
      <c r="H36" s="20">
        <v>2</v>
      </c>
      <c r="I36" s="20">
        <v>3</v>
      </c>
      <c r="J36" s="20">
        <v>5</v>
      </c>
      <c r="K36" s="20">
        <v>2</v>
      </c>
      <c r="L36" s="20">
        <v>2</v>
      </c>
      <c r="M36" s="20">
        <v>1</v>
      </c>
      <c r="N36" s="20">
        <v>1</v>
      </c>
      <c r="O36" s="20">
        <f t="shared" si="0"/>
        <v>21</v>
      </c>
      <c r="P36" s="31" t="s">
        <v>334</v>
      </c>
      <c r="Q36" s="14"/>
    </row>
    <row r="37" spans="1:17" s="15" customFormat="1" x14ac:dyDescent="0.25">
      <c r="A37" s="30">
        <v>33</v>
      </c>
      <c r="B37" s="31" t="s">
        <v>32</v>
      </c>
      <c r="C37" s="31" t="s">
        <v>11</v>
      </c>
      <c r="D37" s="30">
        <v>392</v>
      </c>
      <c r="E37" s="20">
        <v>11</v>
      </c>
      <c r="F37" s="20">
        <v>2</v>
      </c>
      <c r="G37" s="20">
        <v>0</v>
      </c>
      <c r="H37" s="20">
        <v>0</v>
      </c>
      <c r="I37" s="20">
        <v>1</v>
      </c>
      <c r="J37" s="20">
        <v>1</v>
      </c>
      <c r="K37" s="20">
        <v>2</v>
      </c>
      <c r="L37" s="20">
        <v>9</v>
      </c>
      <c r="M37" s="20">
        <v>2</v>
      </c>
      <c r="N37" s="20">
        <v>3</v>
      </c>
      <c r="O37" s="20">
        <f t="shared" ref="O37:O68" si="1">SUM(F37:N37)</f>
        <v>20</v>
      </c>
      <c r="P37" s="31" t="s">
        <v>334</v>
      </c>
      <c r="Q37" s="14"/>
    </row>
    <row r="38" spans="1:17" s="15" customFormat="1" x14ac:dyDescent="0.25">
      <c r="A38" s="30">
        <v>34</v>
      </c>
      <c r="B38" s="31" t="s">
        <v>43</v>
      </c>
      <c r="C38" s="31" t="s">
        <v>34</v>
      </c>
      <c r="D38" s="30">
        <v>261</v>
      </c>
      <c r="E38" s="20">
        <v>11</v>
      </c>
      <c r="F38" s="20">
        <v>2</v>
      </c>
      <c r="G38" s="20">
        <v>0</v>
      </c>
      <c r="H38" s="20">
        <v>1</v>
      </c>
      <c r="I38" s="20">
        <v>2</v>
      </c>
      <c r="J38" s="20">
        <v>0</v>
      </c>
      <c r="K38" s="20">
        <v>2</v>
      </c>
      <c r="L38" s="20">
        <v>11</v>
      </c>
      <c r="M38" s="20">
        <v>2</v>
      </c>
      <c r="N38" s="20">
        <v>0</v>
      </c>
      <c r="O38" s="20">
        <f t="shared" si="1"/>
        <v>20</v>
      </c>
      <c r="P38" s="31" t="s">
        <v>334</v>
      </c>
      <c r="Q38" s="14"/>
    </row>
    <row r="39" spans="1:17" s="15" customFormat="1" x14ac:dyDescent="0.25">
      <c r="A39" s="30">
        <v>35</v>
      </c>
      <c r="B39" s="31" t="s">
        <v>59</v>
      </c>
      <c r="C39" s="31" t="s">
        <v>15</v>
      </c>
      <c r="D39" s="30" t="s">
        <v>308</v>
      </c>
      <c r="E39" s="20">
        <v>11</v>
      </c>
      <c r="F39" s="20">
        <v>3</v>
      </c>
      <c r="G39" s="20">
        <v>0</v>
      </c>
      <c r="H39" s="20">
        <v>0</v>
      </c>
      <c r="I39" s="20">
        <v>2</v>
      </c>
      <c r="J39" s="20">
        <v>0</v>
      </c>
      <c r="K39" s="20">
        <v>2</v>
      </c>
      <c r="L39" s="20">
        <v>11</v>
      </c>
      <c r="M39" s="20">
        <v>0</v>
      </c>
      <c r="N39" s="20">
        <v>2</v>
      </c>
      <c r="O39" s="20">
        <f t="shared" si="1"/>
        <v>20</v>
      </c>
      <c r="P39" s="31" t="s">
        <v>334</v>
      </c>
      <c r="Q39" s="14"/>
    </row>
    <row r="40" spans="1:17" s="15" customFormat="1" x14ac:dyDescent="0.25">
      <c r="A40" s="30">
        <v>36</v>
      </c>
      <c r="B40" s="31" t="s">
        <v>92</v>
      </c>
      <c r="C40" s="31" t="s">
        <v>15</v>
      </c>
      <c r="D40" s="30">
        <v>397</v>
      </c>
      <c r="E40" s="20">
        <v>11</v>
      </c>
      <c r="F40" s="20">
        <v>3</v>
      </c>
      <c r="G40" s="20">
        <v>0</v>
      </c>
      <c r="H40" s="20">
        <v>1</v>
      </c>
      <c r="I40" s="20">
        <v>1</v>
      </c>
      <c r="J40" s="20">
        <v>1</v>
      </c>
      <c r="K40" s="20">
        <v>1</v>
      </c>
      <c r="L40" s="20">
        <v>9</v>
      </c>
      <c r="M40" s="20">
        <v>2</v>
      </c>
      <c r="N40" s="20">
        <v>2</v>
      </c>
      <c r="O40" s="20">
        <f t="shared" si="1"/>
        <v>20</v>
      </c>
      <c r="P40" s="31" t="s">
        <v>334</v>
      </c>
      <c r="Q40" s="14"/>
    </row>
    <row r="41" spans="1:17" s="15" customFormat="1" x14ac:dyDescent="0.25">
      <c r="A41" s="30">
        <v>37</v>
      </c>
      <c r="B41" s="31" t="s">
        <v>95</v>
      </c>
      <c r="C41" s="31" t="s">
        <v>8</v>
      </c>
      <c r="D41" s="30">
        <v>397</v>
      </c>
      <c r="E41" s="20">
        <v>11</v>
      </c>
      <c r="F41" s="20">
        <v>4</v>
      </c>
      <c r="G41" s="20">
        <v>0</v>
      </c>
      <c r="H41" s="20">
        <v>0</v>
      </c>
      <c r="I41" s="20">
        <v>1</v>
      </c>
      <c r="J41" s="20">
        <v>0</v>
      </c>
      <c r="K41" s="20">
        <v>3</v>
      </c>
      <c r="L41" s="20">
        <v>10</v>
      </c>
      <c r="M41" s="20">
        <v>2</v>
      </c>
      <c r="N41" s="20">
        <v>0</v>
      </c>
      <c r="O41" s="20">
        <f t="shared" si="1"/>
        <v>20</v>
      </c>
      <c r="P41" s="31" t="s">
        <v>334</v>
      </c>
      <c r="Q41" s="14"/>
    </row>
    <row r="42" spans="1:17" s="15" customFormat="1" x14ac:dyDescent="0.25">
      <c r="A42" s="30">
        <v>38</v>
      </c>
      <c r="B42" s="31" t="s">
        <v>100</v>
      </c>
      <c r="C42" s="31" t="s">
        <v>34</v>
      </c>
      <c r="D42" s="30">
        <v>551</v>
      </c>
      <c r="E42" s="20">
        <v>11</v>
      </c>
      <c r="F42" s="20">
        <v>2</v>
      </c>
      <c r="G42" s="20">
        <v>0</v>
      </c>
      <c r="H42" s="20">
        <v>0</v>
      </c>
      <c r="I42" s="20">
        <v>2</v>
      </c>
      <c r="J42" s="20">
        <v>3</v>
      </c>
      <c r="K42" s="20">
        <v>3</v>
      </c>
      <c r="L42" s="20">
        <v>9</v>
      </c>
      <c r="M42" s="20">
        <v>0</v>
      </c>
      <c r="N42" s="20">
        <v>1</v>
      </c>
      <c r="O42" s="20">
        <f t="shared" si="1"/>
        <v>20</v>
      </c>
      <c r="P42" s="31" t="s">
        <v>334</v>
      </c>
      <c r="Q42" s="14"/>
    </row>
    <row r="43" spans="1:17" s="15" customFormat="1" x14ac:dyDescent="0.25">
      <c r="A43" s="30">
        <v>39</v>
      </c>
      <c r="B43" s="31" t="s">
        <v>101</v>
      </c>
      <c r="C43" s="31" t="s">
        <v>11</v>
      </c>
      <c r="D43" s="30" t="s">
        <v>310</v>
      </c>
      <c r="E43" s="20">
        <v>11</v>
      </c>
      <c r="F43" s="20">
        <v>1</v>
      </c>
      <c r="G43" s="20">
        <v>0</v>
      </c>
      <c r="H43" s="20">
        <v>0</v>
      </c>
      <c r="I43" s="20">
        <v>0</v>
      </c>
      <c r="J43" s="20">
        <v>1</v>
      </c>
      <c r="K43" s="20">
        <v>3</v>
      </c>
      <c r="L43" s="20">
        <v>11</v>
      </c>
      <c r="M43" s="20">
        <v>2</v>
      </c>
      <c r="N43" s="20">
        <v>2</v>
      </c>
      <c r="O43" s="20">
        <f t="shared" si="1"/>
        <v>20</v>
      </c>
      <c r="P43" s="31" t="s">
        <v>334</v>
      </c>
      <c r="Q43" s="14"/>
    </row>
    <row r="44" spans="1:17" s="15" customFormat="1" x14ac:dyDescent="0.25">
      <c r="A44" s="30">
        <v>40</v>
      </c>
      <c r="B44" s="31" t="s">
        <v>109</v>
      </c>
      <c r="C44" s="31" t="s">
        <v>27</v>
      </c>
      <c r="D44" s="30">
        <v>393</v>
      </c>
      <c r="E44" s="20">
        <v>11</v>
      </c>
      <c r="F44" s="20">
        <v>3</v>
      </c>
      <c r="G44" s="20">
        <v>0</v>
      </c>
      <c r="H44" s="20">
        <v>0</v>
      </c>
      <c r="I44" s="20">
        <v>1</v>
      </c>
      <c r="J44" s="20">
        <v>0</v>
      </c>
      <c r="K44" s="20">
        <v>5</v>
      </c>
      <c r="L44" s="20">
        <v>11</v>
      </c>
      <c r="M44" s="20">
        <v>0</v>
      </c>
      <c r="N44" s="20">
        <v>0</v>
      </c>
      <c r="O44" s="20">
        <f t="shared" si="1"/>
        <v>20</v>
      </c>
      <c r="P44" s="31" t="s">
        <v>334</v>
      </c>
      <c r="Q44" s="14"/>
    </row>
    <row r="45" spans="1:17" s="15" customFormat="1" x14ac:dyDescent="0.25">
      <c r="A45" s="13">
        <v>41</v>
      </c>
      <c r="B45" s="9" t="s">
        <v>83</v>
      </c>
      <c r="C45" s="9" t="s">
        <v>13</v>
      </c>
      <c r="D45" s="13">
        <v>393</v>
      </c>
      <c r="E45" s="19">
        <v>11</v>
      </c>
      <c r="F45" s="19">
        <v>4</v>
      </c>
      <c r="G45" s="19">
        <v>0</v>
      </c>
      <c r="H45" s="19">
        <v>0</v>
      </c>
      <c r="I45" s="19">
        <v>3</v>
      </c>
      <c r="J45" s="19">
        <v>0</v>
      </c>
      <c r="K45" s="19">
        <v>2</v>
      </c>
      <c r="L45" s="19">
        <v>7</v>
      </c>
      <c r="M45" s="19">
        <v>0</v>
      </c>
      <c r="N45" s="19">
        <v>3</v>
      </c>
      <c r="O45" s="19">
        <f t="shared" si="1"/>
        <v>19</v>
      </c>
      <c r="P45" s="9" t="s">
        <v>334</v>
      </c>
      <c r="Q45" s="14"/>
    </row>
    <row r="46" spans="1:17" s="15" customFormat="1" x14ac:dyDescent="0.25">
      <c r="A46" s="13">
        <v>42</v>
      </c>
      <c r="B46" s="9" t="s">
        <v>84</v>
      </c>
      <c r="C46" s="9" t="s">
        <v>14</v>
      </c>
      <c r="D46" s="13">
        <v>223</v>
      </c>
      <c r="E46" s="19">
        <v>11</v>
      </c>
      <c r="F46" s="19">
        <v>3</v>
      </c>
      <c r="G46" s="19">
        <v>0</v>
      </c>
      <c r="H46" s="19">
        <v>1</v>
      </c>
      <c r="I46" s="19">
        <v>1</v>
      </c>
      <c r="J46" s="19">
        <v>0</v>
      </c>
      <c r="K46" s="19">
        <v>4</v>
      </c>
      <c r="L46" s="19">
        <v>7</v>
      </c>
      <c r="M46" s="19">
        <v>0</v>
      </c>
      <c r="N46" s="19">
        <v>3</v>
      </c>
      <c r="O46" s="19">
        <f t="shared" si="1"/>
        <v>19</v>
      </c>
      <c r="P46" s="9" t="s">
        <v>334</v>
      </c>
      <c r="Q46" s="14"/>
    </row>
    <row r="47" spans="1:17" s="15" customFormat="1" x14ac:dyDescent="0.25">
      <c r="A47" s="13">
        <v>43</v>
      </c>
      <c r="B47" s="9" t="s">
        <v>105</v>
      </c>
      <c r="C47" s="9" t="s">
        <v>15</v>
      </c>
      <c r="D47" s="13">
        <v>377</v>
      </c>
      <c r="E47" s="19">
        <v>11</v>
      </c>
      <c r="F47" s="19">
        <v>2</v>
      </c>
      <c r="G47" s="19">
        <v>0</v>
      </c>
      <c r="H47" s="19">
        <v>0</v>
      </c>
      <c r="I47" s="19">
        <v>2</v>
      </c>
      <c r="J47" s="19">
        <v>2</v>
      </c>
      <c r="K47" s="19">
        <v>2</v>
      </c>
      <c r="L47" s="19">
        <v>7</v>
      </c>
      <c r="M47" s="19">
        <v>2</v>
      </c>
      <c r="N47" s="19">
        <v>2</v>
      </c>
      <c r="O47" s="19">
        <f t="shared" si="1"/>
        <v>19</v>
      </c>
      <c r="P47" s="9" t="s">
        <v>334</v>
      </c>
      <c r="Q47" s="14"/>
    </row>
    <row r="48" spans="1:17" s="15" customFormat="1" x14ac:dyDescent="0.25">
      <c r="A48" s="13">
        <v>44</v>
      </c>
      <c r="B48" s="9" t="s">
        <v>114</v>
      </c>
      <c r="C48" s="9" t="s">
        <v>8</v>
      </c>
      <c r="D48" s="13">
        <v>2</v>
      </c>
      <c r="E48" s="19">
        <v>11</v>
      </c>
      <c r="F48" s="19">
        <v>3</v>
      </c>
      <c r="G48" s="19">
        <v>0</v>
      </c>
      <c r="H48" s="19">
        <v>0</v>
      </c>
      <c r="I48" s="19">
        <v>0</v>
      </c>
      <c r="J48" s="19">
        <v>0</v>
      </c>
      <c r="K48" s="19">
        <v>4</v>
      </c>
      <c r="L48" s="19">
        <v>11</v>
      </c>
      <c r="M48" s="19">
        <v>0</v>
      </c>
      <c r="N48" s="19">
        <v>1</v>
      </c>
      <c r="O48" s="19">
        <f t="shared" si="1"/>
        <v>19</v>
      </c>
      <c r="P48" s="9" t="s">
        <v>334</v>
      </c>
      <c r="Q48" s="14"/>
    </row>
    <row r="49" spans="1:17" s="15" customFormat="1" x14ac:dyDescent="0.25">
      <c r="A49" s="13">
        <v>45</v>
      </c>
      <c r="B49" s="9" t="s">
        <v>17</v>
      </c>
      <c r="C49" s="9" t="s">
        <v>9</v>
      </c>
      <c r="D49" s="13">
        <v>389</v>
      </c>
      <c r="E49" s="19">
        <v>11</v>
      </c>
      <c r="F49" s="19">
        <v>1</v>
      </c>
      <c r="G49" s="19">
        <v>0</v>
      </c>
      <c r="H49" s="19">
        <v>0</v>
      </c>
      <c r="I49" s="19">
        <v>2</v>
      </c>
      <c r="J49" s="19">
        <v>0</v>
      </c>
      <c r="K49" s="19">
        <v>2</v>
      </c>
      <c r="L49" s="19">
        <v>9</v>
      </c>
      <c r="M49" s="19">
        <v>0</v>
      </c>
      <c r="N49" s="19">
        <v>4</v>
      </c>
      <c r="O49" s="19">
        <f t="shared" si="1"/>
        <v>18</v>
      </c>
      <c r="P49" s="9" t="s">
        <v>334</v>
      </c>
      <c r="Q49" s="14"/>
    </row>
    <row r="50" spans="1:17" s="15" customFormat="1" x14ac:dyDescent="0.25">
      <c r="A50" s="13">
        <v>46</v>
      </c>
      <c r="B50" s="9" t="s">
        <v>28</v>
      </c>
      <c r="C50" s="9" t="s">
        <v>29</v>
      </c>
      <c r="D50" s="13">
        <v>249</v>
      </c>
      <c r="E50" s="19">
        <v>11</v>
      </c>
      <c r="F50" s="19">
        <v>1</v>
      </c>
      <c r="G50" s="19">
        <v>0</v>
      </c>
      <c r="H50" s="19">
        <v>0</v>
      </c>
      <c r="I50" s="19">
        <v>3</v>
      </c>
      <c r="J50" s="19">
        <v>1</v>
      </c>
      <c r="K50" s="19">
        <v>3</v>
      </c>
      <c r="L50" s="19">
        <v>8</v>
      </c>
      <c r="M50" s="19">
        <v>1</v>
      </c>
      <c r="N50" s="19">
        <v>1</v>
      </c>
      <c r="O50" s="19">
        <f t="shared" si="1"/>
        <v>18</v>
      </c>
      <c r="P50" s="9" t="s">
        <v>334</v>
      </c>
      <c r="Q50" s="14"/>
    </row>
    <row r="51" spans="1:17" s="15" customFormat="1" x14ac:dyDescent="0.25">
      <c r="A51" s="13">
        <v>47</v>
      </c>
      <c r="B51" s="9" t="s">
        <v>329</v>
      </c>
      <c r="C51" s="9" t="s">
        <v>14</v>
      </c>
      <c r="D51" s="13">
        <v>585</v>
      </c>
      <c r="E51" s="19">
        <v>11</v>
      </c>
      <c r="F51" s="19">
        <v>3</v>
      </c>
      <c r="G51" s="19">
        <v>0</v>
      </c>
      <c r="H51" s="19">
        <v>0</v>
      </c>
      <c r="I51" s="19">
        <v>0</v>
      </c>
      <c r="J51" s="19">
        <v>0</v>
      </c>
      <c r="K51" s="19">
        <v>3</v>
      </c>
      <c r="L51" s="19">
        <v>7</v>
      </c>
      <c r="M51" s="19">
        <v>3</v>
      </c>
      <c r="N51" s="19">
        <v>2</v>
      </c>
      <c r="O51" s="19">
        <f t="shared" si="1"/>
        <v>18</v>
      </c>
      <c r="P51" s="9" t="s">
        <v>334</v>
      </c>
      <c r="Q51" s="14"/>
    </row>
    <row r="52" spans="1:17" s="15" customFormat="1" x14ac:dyDescent="0.25">
      <c r="A52" s="13">
        <v>48</v>
      </c>
      <c r="B52" s="9" t="s">
        <v>61</v>
      </c>
      <c r="C52" s="9" t="s">
        <v>13</v>
      </c>
      <c r="D52" s="13">
        <v>250</v>
      </c>
      <c r="E52" s="19">
        <v>11</v>
      </c>
      <c r="F52" s="19">
        <v>1</v>
      </c>
      <c r="G52" s="19">
        <v>0</v>
      </c>
      <c r="H52" s="19">
        <v>0</v>
      </c>
      <c r="I52" s="19">
        <v>3</v>
      </c>
      <c r="J52" s="19">
        <v>1</v>
      </c>
      <c r="K52" s="19">
        <v>3</v>
      </c>
      <c r="L52" s="19">
        <v>6</v>
      </c>
      <c r="M52" s="19">
        <v>2</v>
      </c>
      <c r="N52" s="19">
        <v>2</v>
      </c>
      <c r="O52" s="19">
        <f t="shared" si="1"/>
        <v>18</v>
      </c>
      <c r="P52" s="9" t="s">
        <v>334</v>
      </c>
      <c r="Q52" s="14"/>
    </row>
    <row r="53" spans="1:17" s="15" customFormat="1" x14ac:dyDescent="0.25">
      <c r="A53" s="13">
        <v>49</v>
      </c>
      <c r="B53" s="9" t="s">
        <v>73</v>
      </c>
      <c r="C53" s="9" t="s">
        <v>24</v>
      </c>
      <c r="D53" s="13" t="s">
        <v>308</v>
      </c>
      <c r="E53" s="19">
        <v>11</v>
      </c>
      <c r="F53" s="19">
        <v>2</v>
      </c>
      <c r="G53" s="19">
        <v>0</v>
      </c>
      <c r="H53" s="19">
        <v>0</v>
      </c>
      <c r="I53" s="19">
        <v>0</v>
      </c>
      <c r="J53" s="19">
        <v>4</v>
      </c>
      <c r="K53" s="19">
        <v>3</v>
      </c>
      <c r="L53" s="19">
        <v>8</v>
      </c>
      <c r="M53" s="19">
        <v>0</v>
      </c>
      <c r="N53" s="19">
        <v>1</v>
      </c>
      <c r="O53" s="19">
        <f t="shared" si="1"/>
        <v>18</v>
      </c>
      <c r="P53" s="9" t="s">
        <v>334</v>
      </c>
      <c r="Q53" s="14"/>
    </row>
    <row r="54" spans="1:17" s="15" customFormat="1" x14ac:dyDescent="0.25">
      <c r="A54" s="13">
        <v>50</v>
      </c>
      <c r="B54" s="9" t="s">
        <v>108</v>
      </c>
      <c r="C54" s="9" t="s">
        <v>13</v>
      </c>
      <c r="D54" s="13" t="s">
        <v>310</v>
      </c>
      <c r="E54" s="19">
        <v>11</v>
      </c>
      <c r="F54" s="19">
        <v>2</v>
      </c>
      <c r="G54" s="19">
        <v>0</v>
      </c>
      <c r="H54" s="19">
        <v>0</v>
      </c>
      <c r="I54" s="19">
        <v>1</v>
      </c>
      <c r="J54" s="19">
        <v>0</v>
      </c>
      <c r="K54" s="19">
        <v>4</v>
      </c>
      <c r="L54" s="19">
        <v>11</v>
      </c>
      <c r="M54" s="19">
        <v>0</v>
      </c>
      <c r="N54" s="19">
        <v>0</v>
      </c>
      <c r="O54" s="19">
        <f t="shared" si="1"/>
        <v>18</v>
      </c>
      <c r="P54" s="9" t="s">
        <v>334</v>
      </c>
      <c r="Q54" s="14"/>
    </row>
    <row r="55" spans="1:17" s="15" customFormat="1" x14ac:dyDescent="0.25">
      <c r="A55" s="13">
        <v>51</v>
      </c>
      <c r="B55" s="9" t="s">
        <v>62</v>
      </c>
      <c r="C55" s="9" t="s">
        <v>11</v>
      </c>
      <c r="D55" s="13">
        <v>585</v>
      </c>
      <c r="E55" s="19">
        <v>11</v>
      </c>
      <c r="F55" s="19">
        <v>4</v>
      </c>
      <c r="G55" s="19">
        <v>0</v>
      </c>
      <c r="H55" s="19">
        <v>0</v>
      </c>
      <c r="I55" s="19">
        <v>0</v>
      </c>
      <c r="J55" s="19">
        <v>0</v>
      </c>
      <c r="K55" s="19">
        <v>3</v>
      </c>
      <c r="L55" s="19">
        <v>9</v>
      </c>
      <c r="M55" s="19">
        <v>1</v>
      </c>
      <c r="N55" s="19">
        <v>0</v>
      </c>
      <c r="O55" s="19">
        <f t="shared" si="1"/>
        <v>17</v>
      </c>
      <c r="P55" s="9" t="s">
        <v>334</v>
      </c>
      <c r="Q55" s="14"/>
    </row>
    <row r="56" spans="1:17" s="15" customFormat="1" x14ac:dyDescent="0.25">
      <c r="A56" s="13">
        <v>52</v>
      </c>
      <c r="B56" s="9" t="s">
        <v>65</v>
      </c>
      <c r="C56" s="9" t="s">
        <v>9</v>
      </c>
      <c r="D56" s="13">
        <v>386</v>
      </c>
      <c r="E56" s="19">
        <v>11</v>
      </c>
      <c r="F56" s="19">
        <v>2</v>
      </c>
      <c r="G56" s="19">
        <v>0</v>
      </c>
      <c r="H56" s="19">
        <v>0</v>
      </c>
      <c r="I56" s="19">
        <v>2</v>
      </c>
      <c r="J56" s="19">
        <v>0</v>
      </c>
      <c r="K56" s="19">
        <v>5</v>
      </c>
      <c r="L56" s="19">
        <v>6</v>
      </c>
      <c r="M56" s="19">
        <v>1</v>
      </c>
      <c r="N56" s="19">
        <v>1</v>
      </c>
      <c r="O56" s="19">
        <f t="shared" si="1"/>
        <v>17</v>
      </c>
      <c r="P56" s="9" t="s">
        <v>334</v>
      </c>
      <c r="Q56" s="14"/>
    </row>
    <row r="57" spans="1:17" s="15" customFormat="1" x14ac:dyDescent="0.25">
      <c r="A57" s="13">
        <v>53</v>
      </c>
      <c r="B57" s="9" t="s">
        <v>70</v>
      </c>
      <c r="C57" s="9" t="s">
        <v>11</v>
      </c>
      <c r="D57" s="13">
        <v>264</v>
      </c>
      <c r="E57" s="19">
        <v>11</v>
      </c>
      <c r="F57" s="19">
        <v>1</v>
      </c>
      <c r="G57" s="19">
        <v>0</v>
      </c>
      <c r="H57" s="19">
        <v>0</v>
      </c>
      <c r="I57" s="19">
        <v>4</v>
      </c>
      <c r="J57" s="19">
        <v>0</v>
      </c>
      <c r="K57" s="19">
        <v>0</v>
      </c>
      <c r="L57" s="19">
        <v>11</v>
      </c>
      <c r="M57" s="19">
        <v>1</v>
      </c>
      <c r="N57" s="19">
        <v>0</v>
      </c>
      <c r="O57" s="19">
        <f t="shared" si="1"/>
        <v>17</v>
      </c>
      <c r="P57" s="9" t="s">
        <v>334</v>
      </c>
      <c r="Q57" s="14"/>
    </row>
    <row r="58" spans="1:17" s="15" customFormat="1" x14ac:dyDescent="0.25">
      <c r="A58" s="13">
        <v>54</v>
      </c>
      <c r="B58" s="9" t="s">
        <v>88</v>
      </c>
      <c r="C58" s="9" t="s">
        <v>11</v>
      </c>
      <c r="D58" s="13">
        <v>378</v>
      </c>
      <c r="E58" s="19">
        <v>11</v>
      </c>
      <c r="F58" s="19">
        <v>1</v>
      </c>
      <c r="G58" s="19">
        <v>0</v>
      </c>
      <c r="H58" s="19">
        <v>0</v>
      </c>
      <c r="I58" s="19">
        <v>2</v>
      </c>
      <c r="J58" s="19">
        <v>1</v>
      </c>
      <c r="K58" s="19">
        <v>2</v>
      </c>
      <c r="L58" s="19">
        <v>7</v>
      </c>
      <c r="M58" s="19">
        <v>2</v>
      </c>
      <c r="N58" s="19">
        <v>2</v>
      </c>
      <c r="O58" s="19">
        <f t="shared" si="1"/>
        <v>17</v>
      </c>
      <c r="P58" s="9" t="s">
        <v>334</v>
      </c>
      <c r="Q58" s="14"/>
    </row>
    <row r="59" spans="1:17" s="15" customFormat="1" x14ac:dyDescent="0.25">
      <c r="A59" s="13">
        <v>55</v>
      </c>
      <c r="B59" s="9" t="s">
        <v>99</v>
      </c>
      <c r="C59" s="9" t="s">
        <v>46</v>
      </c>
      <c r="D59" s="13">
        <v>501</v>
      </c>
      <c r="E59" s="19">
        <v>11</v>
      </c>
      <c r="F59" s="19">
        <v>3</v>
      </c>
      <c r="G59" s="19">
        <v>0</v>
      </c>
      <c r="H59" s="19">
        <v>0</v>
      </c>
      <c r="I59" s="19">
        <v>0</v>
      </c>
      <c r="J59" s="19">
        <v>1</v>
      </c>
      <c r="K59" s="19">
        <v>3</v>
      </c>
      <c r="L59" s="19">
        <v>9</v>
      </c>
      <c r="M59" s="19">
        <v>0</v>
      </c>
      <c r="N59" s="19">
        <v>1</v>
      </c>
      <c r="O59" s="19">
        <f t="shared" si="1"/>
        <v>17</v>
      </c>
      <c r="P59" s="9" t="s">
        <v>334</v>
      </c>
      <c r="Q59" s="14"/>
    </row>
    <row r="60" spans="1:17" s="15" customFormat="1" x14ac:dyDescent="0.25">
      <c r="A60" s="13">
        <v>56</v>
      </c>
      <c r="B60" s="9" t="s">
        <v>19</v>
      </c>
      <c r="C60" s="9" t="s">
        <v>12</v>
      </c>
      <c r="D60" s="13">
        <v>397</v>
      </c>
      <c r="E60" s="19">
        <v>11</v>
      </c>
      <c r="F60" s="19">
        <v>3</v>
      </c>
      <c r="G60" s="19">
        <v>1</v>
      </c>
      <c r="H60" s="19">
        <v>0</v>
      </c>
      <c r="I60" s="19">
        <v>0</v>
      </c>
      <c r="J60" s="19">
        <v>1</v>
      </c>
      <c r="K60" s="19">
        <v>1</v>
      </c>
      <c r="L60" s="19">
        <v>7</v>
      </c>
      <c r="M60" s="19">
        <v>1</v>
      </c>
      <c r="N60" s="19">
        <v>2</v>
      </c>
      <c r="O60" s="19">
        <f t="shared" si="1"/>
        <v>16</v>
      </c>
      <c r="P60" s="9" t="s">
        <v>334</v>
      </c>
      <c r="Q60" s="14"/>
    </row>
    <row r="61" spans="1:17" s="15" customFormat="1" x14ac:dyDescent="0.25">
      <c r="A61" s="13">
        <v>57</v>
      </c>
      <c r="B61" s="9" t="s">
        <v>33</v>
      </c>
      <c r="C61" s="9" t="s">
        <v>34</v>
      </c>
      <c r="D61" s="13">
        <v>249</v>
      </c>
      <c r="E61" s="19">
        <v>11</v>
      </c>
      <c r="F61" s="19">
        <v>4</v>
      </c>
      <c r="G61" s="19">
        <v>1</v>
      </c>
      <c r="H61" s="19">
        <v>0</v>
      </c>
      <c r="I61" s="19">
        <v>2</v>
      </c>
      <c r="J61" s="19">
        <v>1</v>
      </c>
      <c r="K61" s="19">
        <v>2</v>
      </c>
      <c r="L61" s="19">
        <v>4</v>
      </c>
      <c r="M61" s="19">
        <v>2</v>
      </c>
      <c r="N61" s="19">
        <v>0</v>
      </c>
      <c r="O61" s="19">
        <f t="shared" si="1"/>
        <v>16</v>
      </c>
      <c r="P61" s="9" t="s">
        <v>334</v>
      </c>
      <c r="Q61" s="14"/>
    </row>
    <row r="62" spans="1:17" s="15" customFormat="1" x14ac:dyDescent="0.25">
      <c r="A62" s="13">
        <v>58</v>
      </c>
      <c r="B62" s="9" t="s">
        <v>302</v>
      </c>
      <c r="C62" s="9" t="s">
        <v>11</v>
      </c>
      <c r="D62" s="13">
        <v>162</v>
      </c>
      <c r="E62" s="19">
        <v>11</v>
      </c>
      <c r="F62" s="19">
        <v>3</v>
      </c>
      <c r="G62" s="19">
        <v>0</v>
      </c>
      <c r="H62" s="19">
        <v>0</v>
      </c>
      <c r="I62" s="19">
        <v>0</v>
      </c>
      <c r="J62" s="19">
        <v>0</v>
      </c>
      <c r="K62" s="19">
        <v>2</v>
      </c>
      <c r="L62" s="19">
        <v>11</v>
      </c>
      <c r="M62" s="19">
        <v>0</v>
      </c>
      <c r="N62" s="19">
        <v>0</v>
      </c>
      <c r="O62" s="19">
        <f t="shared" si="1"/>
        <v>16</v>
      </c>
      <c r="P62" s="9" t="s">
        <v>334</v>
      </c>
      <c r="Q62" s="14"/>
    </row>
    <row r="63" spans="1:17" s="15" customFormat="1" x14ac:dyDescent="0.25">
      <c r="A63" s="13">
        <v>59</v>
      </c>
      <c r="B63" s="9" t="s">
        <v>31</v>
      </c>
      <c r="C63" s="9" t="s">
        <v>15</v>
      </c>
      <c r="D63" s="13">
        <v>378</v>
      </c>
      <c r="E63" s="19">
        <v>11</v>
      </c>
      <c r="F63" s="19">
        <v>3</v>
      </c>
      <c r="G63" s="19">
        <v>0</v>
      </c>
      <c r="H63" s="19">
        <v>0</v>
      </c>
      <c r="I63" s="19">
        <v>2</v>
      </c>
      <c r="J63" s="19">
        <v>0</v>
      </c>
      <c r="K63" s="19">
        <v>0</v>
      </c>
      <c r="L63" s="19">
        <v>6</v>
      </c>
      <c r="M63" s="19">
        <v>0</v>
      </c>
      <c r="N63" s="19">
        <v>4</v>
      </c>
      <c r="O63" s="19">
        <f t="shared" si="1"/>
        <v>15</v>
      </c>
      <c r="P63" s="9" t="s">
        <v>334</v>
      </c>
      <c r="Q63" s="14"/>
    </row>
    <row r="64" spans="1:17" s="15" customFormat="1" x14ac:dyDescent="0.25">
      <c r="A64" s="13">
        <v>60</v>
      </c>
      <c r="B64" s="9" t="s">
        <v>37</v>
      </c>
      <c r="C64" s="9" t="s">
        <v>14</v>
      </c>
      <c r="D64" s="13">
        <v>585</v>
      </c>
      <c r="E64" s="19">
        <v>11</v>
      </c>
      <c r="F64" s="19">
        <v>3</v>
      </c>
      <c r="G64" s="19">
        <v>0</v>
      </c>
      <c r="H64" s="19">
        <v>0</v>
      </c>
      <c r="I64" s="19">
        <v>1</v>
      </c>
      <c r="J64" s="19">
        <v>1</v>
      </c>
      <c r="K64" s="19">
        <v>0</v>
      </c>
      <c r="L64" s="19">
        <v>9</v>
      </c>
      <c r="M64" s="19">
        <v>1</v>
      </c>
      <c r="N64" s="19">
        <v>0</v>
      </c>
      <c r="O64" s="19">
        <f t="shared" si="1"/>
        <v>15</v>
      </c>
      <c r="P64" s="9" t="s">
        <v>334</v>
      </c>
      <c r="Q64" s="14"/>
    </row>
    <row r="65" spans="1:17" s="15" customFormat="1" x14ac:dyDescent="0.25">
      <c r="A65" s="13">
        <v>61</v>
      </c>
      <c r="B65" s="9" t="s">
        <v>58</v>
      </c>
      <c r="C65" s="9" t="s">
        <v>13</v>
      </c>
      <c r="D65" s="13">
        <v>264</v>
      </c>
      <c r="E65" s="19">
        <v>11</v>
      </c>
      <c r="F65" s="19">
        <v>1</v>
      </c>
      <c r="G65" s="19">
        <v>0</v>
      </c>
      <c r="H65" s="19">
        <v>0</v>
      </c>
      <c r="I65" s="19">
        <v>2</v>
      </c>
      <c r="J65" s="19">
        <v>1</v>
      </c>
      <c r="K65" s="19">
        <v>2</v>
      </c>
      <c r="L65" s="19">
        <v>6</v>
      </c>
      <c r="M65" s="19">
        <v>2</v>
      </c>
      <c r="N65" s="19">
        <v>1</v>
      </c>
      <c r="O65" s="19">
        <f t="shared" si="1"/>
        <v>15</v>
      </c>
      <c r="P65" s="9" t="s">
        <v>334</v>
      </c>
      <c r="Q65" s="14"/>
    </row>
    <row r="66" spans="1:17" s="15" customFormat="1" x14ac:dyDescent="0.25">
      <c r="A66" s="13">
        <v>62</v>
      </c>
      <c r="B66" s="9" t="s">
        <v>67</v>
      </c>
      <c r="C66" s="9" t="s">
        <v>11</v>
      </c>
      <c r="D66" s="13">
        <v>261</v>
      </c>
      <c r="E66" s="19">
        <v>11</v>
      </c>
      <c r="F66" s="19">
        <v>3</v>
      </c>
      <c r="G66" s="19">
        <v>0</v>
      </c>
      <c r="H66" s="19">
        <v>0</v>
      </c>
      <c r="I66" s="19">
        <v>1</v>
      </c>
      <c r="J66" s="19">
        <v>1</v>
      </c>
      <c r="K66" s="19">
        <v>4</v>
      </c>
      <c r="L66" s="19">
        <v>6</v>
      </c>
      <c r="M66" s="19">
        <v>0</v>
      </c>
      <c r="N66" s="19">
        <v>0</v>
      </c>
      <c r="O66" s="19">
        <f t="shared" si="1"/>
        <v>15</v>
      </c>
      <c r="P66" s="9" t="s">
        <v>334</v>
      </c>
      <c r="Q66" s="14"/>
    </row>
    <row r="67" spans="1:17" s="15" customFormat="1" x14ac:dyDescent="0.25">
      <c r="A67" s="13">
        <v>63</v>
      </c>
      <c r="B67" s="9" t="s">
        <v>53</v>
      </c>
      <c r="C67" s="9" t="s">
        <v>8</v>
      </c>
      <c r="D67" s="13">
        <v>162</v>
      </c>
      <c r="E67" s="19">
        <v>11</v>
      </c>
      <c r="F67" s="19">
        <v>4</v>
      </c>
      <c r="G67" s="19">
        <v>0</v>
      </c>
      <c r="H67" s="19">
        <v>0</v>
      </c>
      <c r="I67" s="19">
        <v>1</v>
      </c>
      <c r="J67" s="19">
        <v>0</v>
      </c>
      <c r="K67" s="19">
        <v>2</v>
      </c>
      <c r="L67" s="19">
        <v>5</v>
      </c>
      <c r="M67" s="19">
        <v>1</v>
      </c>
      <c r="N67" s="19">
        <v>1</v>
      </c>
      <c r="O67" s="19">
        <f t="shared" si="1"/>
        <v>14</v>
      </c>
      <c r="P67" s="9" t="s">
        <v>334</v>
      </c>
      <c r="Q67" s="14"/>
    </row>
    <row r="68" spans="1:17" s="15" customFormat="1" x14ac:dyDescent="0.25">
      <c r="A68" s="13">
        <v>64</v>
      </c>
      <c r="B68" s="9" t="s">
        <v>112</v>
      </c>
      <c r="C68" s="9" t="s">
        <v>12</v>
      </c>
      <c r="D68" s="13">
        <v>504</v>
      </c>
      <c r="E68" s="19">
        <v>11</v>
      </c>
      <c r="F68" s="19">
        <v>1</v>
      </c>
      <c r="G68" s="19">
        <v>1</v>
      </c>
      <c r="H68" s="19">
        <v>0</v>
      </c>
      <c r="I68" s="19">
        <v>2</v>
      </c>
      <c r="J68" s="19">
        <v>0</v>
      </c>
      <c r="K68" s="19">
        <v>1</v>
      </c>
      <c r="L68" s="19">
        <v>8</v>
      </c>
      <c r="M68" s="19">
        <v>0</v>
      </c>
      <c r="N68" s="19">
        <v>1</v>
      </c>
      <c r="O68" s="19">
        <f t="shared" si="1"/>
        <v>14</v>
      </c>
      <c r="P68" s="9" t="s">
        <v>334</v>
      </c>
      <c r="Q68" s="14"/>
    </row>
    <row r="69" spans="1:17" s="15" customFormat="1" x14ac:dyDescent="0.25">
      <c r="A69" s="13">
        <v>65</v>
      </c>
      <c r="B69" s="9" t="s">
        <v>48</v>
      </c>
      <c r="C69" s="9" t="s">
        <v>10</v>
      </c>
      <c r="D69" s="13">
        <v>386</v>
      </c>
      <c r="E69" s="19">
        <v>11</v>
      </c>
      <c r="F69" s="19">
        <v>2</v>
      </c>
      <c r="G69" s="19">
        <v>0</v>
      </c>
      <c r="H69" s="19">
        <v>0</v>
      </c>
      <c r="I69" s="19">
        <v>1</v>
      </c>
      <c r="J69" s="19">
        <v>1</v>
      </c>
      <c r="K69" s="19">
        <v>0</v>
      </c>
      <c r="L69" s="19">
        <v>7</v>
      </c>
      <c r="M69" s="19">
        <v>2</v>
      </c>
      <c r="N69" s="19">
        <v>0</v>
      </c>
      <c r="O69" s="19">
        <f t="shared" ref="O69:O86" si="2">SUM(F69:N69)</f>
        <v>13</v>
      </c>
      <c r="P69" s="9" t="s">
        <v>334</v>
      </c>
      <c r="Q69" s="14"/>
    </row>
    <row r="70" spans="1:17" s="15" customFormat="1" x14ac:dyDescent="0.25">
      <c r="A70" s="13">
        <v>66</v>
      </c>
      <c r="B70" s="9" t="s">
        <v>56</v>
      </c>
      <c r="C70" s="9" t="s">
        <v>8</v>
      </c>
      <c r="D70" s="13">
        <v>585</v>
      </c>
      <c r="E70" s="19">
        <v>11</v>
      </c>
      <c r="F70" s="19">
        <v>2</v>
      </c>
      <c r="G70" s="19">
        <v>0</v>
      </c>
      <c r="H70" s="19">
        <v>0</v>
      </c>
      <c r="I70" s="19">
        <v>1</v>
      </c>
      <c r="J70" s="19">
        <v>0</v>
      </c>
      <c r="K70" s="19">
        <v>2</v>
      </c>
      <c r="L70" s="19">
        <v>6</v>
      </c>
      <c r="M70" s="19">
        <v>1</v>
      </c>
      <c r="N70" s="19">
        <v>1</v>
      </c>
      <c r="O70" s="19">
        <f t="shared" si="2"/>
        <v>13</v>
      </c>
      <c r="P70" s="9" t="s">
        <v>334</v>
      </c>
      <c r="Q70" s="14"/>
    </row>
    <row r="71" spans="1:17" s="15" customFormat="1" x14ac:dyDescent="0.25">
      <c r="A71" s="13">
        <v>67</v>
      </c>
      <c r="B71" s="9" t="s">
        <v>109</v>
      </c>
      <c r="C71" s="9" t="s">
        <v>15</v>
      </c>
      <c r="D71" s="13">
        <v>585</v>
      </c>
      <c r="E71" s="19">
        <v>11</v>
      </c>
      <c r="F71" s="19">
        <v>3</v>
      </c>
      <c r="G71" s="19">
        <v>0</v>
      </c>
      <c r="H71" s="19">
        <v>0</v>
      </c>
      <c r="I71" s="19">
        <v>0</v>
      </c>
      <c r="J71" s="19">
        <v>0</v>
      </c>
      <c r="K71" s="19">
        <v>2</v>
      </c>
      <c r="L71" s="19">
        <v>7</v>
      </c>
      <c r="M71" s="19">
        <v>1</v>
      </c>
      <c r="N71" s="19">
        <v>0</v>
      </c>
      <c r="O71" s="19">
        <f t="shared" si="2"/>
        <v>13</v>
      </c>
      <c r="P71" s="9" t="s">
        <v>334</v>
      </c>
      <c r="Q71" s="14"/>
    </row>
    <row r="72" spans="1:17" s="15" customFormat="1" x14ac:dyDescent="0.25">
      <c r="A72" s="13">
        <v>68</v>
      </c>
      <c r="B72" s="9" t="s">
        <v>40</v>
      </c>
      <c r="C72" s="9" t="s">
        <v>13</v>
      </c>
      <c r="D72" s="13">
        <v>397</v>
      </c>
      <c r="E72" s="19">
        <v>11</v>
      </c>
      <c r="F72" s="19">
        <v>2</v>
      </c>
      <c r="G72" s="19">
        <v>0</v>
      </c>
      <c r="H72" s="19">
        <v>1</v>
      </c>
      <c r="I72" s="19">
        <v>0</v>
      </c>
      <c r="J72" s="19">
        <v>0</v>
      </c>
      <c r="K72" s="19">
        <v>0</v>
      </c>
      <c r="L72" s="19">
        <v>7</v>
      </c>
      <c r="M72" s="19">
        <v>0</v>
      </c>
      <c r="N72" s="19">
        <v>2</v>
      </c>
      <c r="O72" s="19">
        <f t="shared" si="2"/>
        <v>12</v>
      </c>
      <c r="P72" s="9" t="s">
        <v>334</v>
      </c>
      <c r="Q72" s="14"/>
    </row>
    <row r="73" spans="1:17" s="15" customFormat="1" x14ac:dyDescent="0.25">
      <c r="A73" s="13">
        <v>69</v>
      </c>
      <c r="B73" s="9" t="s">
        <v>52</v>
      </c>
      <c r="C73" s="9" t="s">
        <v>29</v>
      </c>
      <c r="D73" s="13">
        <v>249</v>
      </c>
      <c r="E73" s="19">
        <v>11</v>
      </c>
      <c r="F73" s="19">
        <v>2</v>
      </c>
      <c r="G73" s="19">
        <v>0</v>
      </c>
      <c r="H73" s="19">
        <v>1</v>
      </c>
      <c r="I73" s="19">
        <v>0</v>
      </c>
      <c r="J73" s="19">
        <v>0</v>
      </c>
      <c r="K73" s="19">
        <v>0</v>
      </c>
      <c r="L73" s="19">
        <v>8</v>
      </c>
      <c r="M73" s="19">
        <v>1</v>
      </c>
      <c r="N73" s="19">
        <v>0</v>
      </c>
      <c r="O73" s="19">
        <f t="shared" si="2"/>
        <v>12</v>
      </c>
      <c r="P73" s="9" t="s">
        <v>334</v>
      </c>
      <c r="Q73" s="14"/>
    </row>
    <row r="74" spans="1:17" s="15" customFormat="1" x14ac:dyDescent="0.25">
      <c r="A74" s="13">
        <v>70</v>
      </c>
      <c r="B74" s="9" t="s">
        <v>42</v>
      </c>
      <c r="C74" s="9" t="s">
        <v>12</v>
      </c>
      <c r="D74" s="13">
        <v>264</v>
      </c>
      <c r="E74" s="19">
        <v>11</v>
      </c>
      <c r="F74" s="19">
        <v>2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5</v>
      </c>
      <c r="M74" s="19">
        <v>2</v>
      </c>
      <c r="N74" s="19">
        <v>2</v>
      </c>
      <c r="O74" s="19">
        <f t="shared" si="2"/>
        <v>11</v>
      </c>
      <c r="P74" s="9" t="s">
        <v>334</v>
      </c>
      <c r="Q74" s="14"/>
    </row>
    <row r="75" spans="1:17" s="15" customFormat="1" x14ac:dyDescent="0.25">
      <c r="A75" s="13">
        <v>71</v>
      </c>
      <c r="B75" s="9" t="s">
        <v>63</v>
      </c>
      <c r="C75" s="9" t="s">
        <v>11</v>
      </c>
      <c r="D75" s="13">
        <v>506</v>
      </c>
      <c r="E75" s="19">
        <v>11</v>
      </c>
      <c r="F75" s="19">
        <v>3</v>
      </c>
      <c r="G75" s="19">
        <v>0</v>
      </c>
      <c r="H75" s="19">
        <v>0</v>
      </c>
      <c r="I75" s="19">
        <v>4</v>
      </c>
      <c r="J75" s="19">
        <v>0</v>
      </c>
      <c r="K75" s="19">
        <v>1</v>
      </c>
      <c r="L75" s="19">
        <v>2</v>
      </c>
      <c r="M75" s="19">
        <v>1</v>
      </c>
      <c r="N75" s="19">
        <v>0</v>
      </c>
      <c r="O75" s="19">
        <f t="shared" si="2"/>
        <v>11</v>
      </c>
      <c r="P75" s="9" t="s">
        <v>334</v>
      </c>
      <c r="Q75" s="14"/>
    </row>
    <row r="76" spans="1:17" s="15" customFormat="1" x14ac:dyDescent="0.25">
      <c r="A76" s="13">
        <v>72</v>
      </c>
      <c r="B76" s="9" t="s">
        <v>74</v>
      </c>
      <c r="C76" s="9" t="s">
        <v>16</v>
      </c>
      <c r="D76" s="13">
        <v>223</v>
      </c>
      <c r="E76" s="19">
        <v>11</v>
      </c>
      <c r="F76" s="19">
        <v>1</v>
      </c>
      <c r="G76" s="19">
        <v>0</v>
      </c>
      <c r="H76" s="19">
        <v>0</v>
      </c>
      <c r="I76" s="19">
        <v>4</v>
      </c>
      <c r="J76" s="19">
        <v>0</v>
      </c>
      <c r="K76" s="19">
        <v>2</v>
      </c>
      <c r="L76" s="19">
        <v>4</v>
      </c>
      <c r="M76" s="19">
        <v>0</v>
      </c>
      <c r="N76" s="19">
        <v>0</v>
      </c>
      <c r="O76" s="19">
        <f t="shared" si="2"/>
        <v>11</v>
      </c>
      <c r="P76" s="9" t="s">
        <v>334</v>
      </c>
      <c r="Q76" s="14"/>
    </row>
    <row r="77" spans="1:17" s="15" customFormat="1" x14ac:dyDescent="0.25">
      <c r="A77" s="13">
        <v>73</v>
      </c>
      <c r="B77" s="9" t="s">
        <v>107</v>
      </c>
      <c r="C77" s="9" t="s">
        <v>14</v>
      </c>
      <c r="D77" s="13">
        <v>377</v>
      </c>
      <c r="E77" s="19">
        <v>11</v>
      </c>
      <c r="F77" s="19">
        <v>1</v>
      </c>
      <c r="G77" s="19">
        <v>1</v>
      </c>
      <c r="H77" s="19">
        <v>0</v>
      </c>
      <c r="I77" s="19">
        <v>1</v>
      </c>
      <c r="J77" s="19">
        <v>0</v>
      </c>
      <c r="K77" s="19">
        <v>3</v>
      </c>
      <c r="L77" s="19">
        <v>4</v>
      </c>
      <c r="M77" s="19">
        <v>0</v>
      </c>
      <c r="N77" s="19">
        <v>0</v>
      </c>
      <c r="O77" s="19">
        <f t="shared" si="2"/>
        <v>10</v>
      </c>
      <c r="P77" s="9" t="s">
        <v>334</v>
      </c>
      <c r="Q77" s="14"/>
    </row>
    <row r="78" spans="1:17" s="15" customFormat="1" x14ac:dyDescent="0.25">
      <c r="A78" s="13">
        <v>74</v>
      </c>
      <c r="B78" s="9" t="s">
        <v>60</v>
      </c>
      <c r="C78" s="9" t="s">
        <v>29</v>
      </c>
      <c r="D78" s="13" t="s">
        <v>310</v>
      </c>
      <c r="E78" s="19">
        <v>11</v>
      </c>
      <c r="F78" s="19">
        <v>4</v>
      </c>
      <c r="G78" s="19">
        <v>0</v>
      </c>
      <c r="H78" s="19">
        <v>0</v>
      </c>
      <c r="I78" s="19">
        <v>2</v>
      </c>
      <c r="J78" s="19">
        <v>0</v>
      </c>
      <c r="K78" s="19">
        <v>3</v>
      </c>
      <c r="L78" s="19">
        <v>0</v>
      </c>
      <c r="M78" s="19">
        <v>0</v>
      </c>
      <c r="N78" s="19">
        <v>0</v>
      </c>
      <c r="O78" s="19">
        <f t="shared" si="2"/>
        <v>9</v>
      </c>
      <c r="P78" s="9" t="s">
        <v>334</v>
      </c>
      <c r="Q78" s="14"/>
    </row>
    <row r="79" spans="1:17" s="15" customFormat="1" x14ac:dyDescent="0.25">
      <c r="A79" s="13">
        <v>75</v>
      </c>
      <c r="B79" s="9" t="s">
        <v>113</v>
      </c>
      <c r="C79" s="9" t="s">
        <v>15</v>
      </c>
      <c r="D79" s="13">
        <v>249</v>
      </c>
      <c r="E79" s="19">
        <v>11</v>
      </c>
      <c r="F79" s="19">
        <v>2</v>
      </c>
      <c r="G79" s="19">
        <v>0</v>
      </c>
      <c r="H79" s="19">
        <v>0</v>
      </c>
      <c r="I79" s="19">
        <v>1</v>
      </c>
      <c r="J79" s="19">
        <v>0</v>
      </c>
      <c r="K79" s="19">
        <v>1</v>
      </c>
      <c r="L79" s="19">
        <v>5</v>
      </c>
      <c r="M79" s="19">
        <v>0</v>
      </c>
      <c r="N79" s="19">
        <v>0</v>
      </c>
      <c r="O79" s="19">
        <f t="shared" si="2"/>
        <v>9</v>
      </c>
      <c r="P79" s="9" t="s">
        <v>334</v>
      </c>
      <c r="Q79" s="14"/>
    </row>
    <row r="80" spans="1:17" s="15" customFormat="1" x14ac:dyDescent="0.25">
      <c r="A80" s="13">
        <v>76</v>
      </c>
      <c r="B80" s="9" t="s">
        <v>69</v>
      </c>
      <c r="C80" s="9" t="s">
        <v>11</v>
      </c>
      <c r="D80" s="13">
        <v>504</v>
      </c>
      <c r="E80" s="19">
        <v>11</v>
      </c>
      <c r="F80" s="19">
        <v>3</v>
      </c>
      <c r="G80" s="19">
        <v>0</v>
      </c>
      <c r="H80" s="19">
        <v>0</v>
      </c>
      <c r="I80" s="19">
        <v>0</v>
      </c>
      <c r="J80" s="19">
        <v>0</v>
      </c>
      <c r="K80" s="19">
        <v>4</v>
      </c>
      <c r="L80" s="19">
        <v>1</v>
      </c>
      <c r="M80" s="19">
        <v>0</v>
      </c>
      <c r="N80" s="19">
        <v>0</v>
      </c>
      <c r="O80" s="19">
        <f t="shared" si="2"/>
        <v>8</v>
      </c>
      <c r="P80" s="9" t="s">
        <v>334</v>
      </c>
      <c r="Q80" s="14"/>
    </row>
    <row r="81" spans="1:17" s="15" customFormat="1" x14ac:dyDescent="0.25">
      <c r="A81" s="13">
        <v>77</v>
      </c>
      <c r="B81" s="9" t="s">
        <v>47</v>
      </c>
      <c r="C81" s="9" t="s">
        <v>34</v>
      </c>
      <c r="D81" s="13">
        <v>397</v>
      </c>
      <c r="E81" s="19">
        <v>11</v>
      </c>
      <c r="F81" s="19">
        <v>3</v>
      </c>
      <c r="G81" s="19">
        <v>0</v>
      </c>
      <c r="H81" s="19">
        <v>0</v>
      </c>
      <c r="I81" s="19">
        <v>1</v>
      </c>
      <c r="J81" s="19">
        <v>0</v>
      </c>
      <c r="K81" s="19">
        <v>0</v>
      </c>
      <c r="L81" s="19">
        <v>2</v>
      </c>
      <c r="M81" s="19">
        <v>0</v>
      </c>
      <c r="N81" s="19">
        <v>1</v>
      </c>
      <c r="O81" s="19">
        <f t="shared" si="2"/>
        <v>7</v>
      </c>
      <c r="P81" s="9" t="s">
        <v>334</v>
      </c>
      <c r="Q81" s="14"/>
    </row>
    <row r="82" spans="1:17" s="15" customFormat="1" x14ac:dyDescent="0.25">
      <c r="A82" s="13">
        <v>78</v>
      </c>
      <c r="B82" s="9" t="s">
        <v>50</v>
      </c>
      <c r="C82" s="9" t="s">
        <v>12</v>
      </c>
      <c r="D82" s="13" t="s">
        <v>310</v>
      </c>
      <c r="E82" s="19">
        <v>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3</v>
      </c>
      <c r="L82" s="19">
        <v>4</v>
      </c>
      <c r="M82" s="19">
        <v>0</v>
      </c>
      <c r="N82" s="19">
        <v>0</v>
      </c>
      <c r="O82" s="19">
        <f t="shared" si="2"/>
        <v>7</v>
      </c>
      <c r="P82" s="9" t="s">
        <v>334</v>
      </c>
      <c r="Q82" s="14"/>
    </row>
    <row r="83" spans="1:17" s="15" customFormat="1" x14ac:dyDescent="0.25">
      <c r="A83" s="13">
        <v>79</v>
      </c>
      <c r="B83" s="9" t="s">
        <v>44</v>
      </c>
      <c r="C83" s="9" t="s">
        <v>11</v>
      </c>
      <c r="D83" s="13">
        <v>378</v>
      </c>
      <c r="E83" s="19">
        <v>11</v>
      </c>
      <c r="F83" s="19">
        <v>1</v>
      </c>
      <c r="G83" s="19">
        <v>0</v>
      </c>
      <c r="H83" s="19">
        <v>0</v>
      </c>
      <c r="I83" s="19">
        <v>1</v>
      </c>
      <c r="J83" s="19">
        <v>0</v>
      </c>
      <c r="K83" s="19">
        <v>2</v>
      </c>
      <c r="L83" s="19">
        <v>0</v>
      </c>
      <c r="M83" s="19">
        <v>1</v>
      </c>
      <c r="N83" s="19">
        <v>1</v>
      </c>
      <c r="O83" s="19">
        <f t="shared" si="2"/>
        <v>6</v>
      </c>
      <c r="P83" s="9" t="s">
        <v>334</v>
      </c>
      <c r="Q83" s="14"/>
    </row>
    <row r="84" spans="1:17" s="15" customFormat="1" x14ac:dyDescent="0.25">
      <c r="A84" s="13">
        <v>80</v>
      </c>
      <c r="B84" s="9" t="s">
        <v>45</v>
      </c>
      <c r="C84" s="9" t="s">
        <v>27</v>
      </c>
      <c r="D84" s="13">
        <v>264</v>
      </c>
      <c r="E84" s="19">
        <v>11</v>
      </c>
      <c r="F84" s="19">
        <v>3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3</v>
      </c>
      <c r="M84" s="19">
        <v>0</v>
      </c>
      <c r="N84" s="19">
        <v>0</v>
      </c>
      <c r="O84" s="19">
        <f t="shared" si="2"/>
        <v>6</v>
      </c>
      <c r="P84" s="9" t="s">
        <v>334</v>
      </c>
      <c r="Q84" s="14"/>
    </row>
    <row r="85" spans="1:17" s="15" customFormat="1" x14ac:dyDescent="0.25">
      <c r="A85" s="13">
        <v>81</v>
      </c>
      <c r="B85" s="9" t="s">
        <v>49</v>
      </c>
      <c r="C85" s="9" t="s">
        <v>11</v>
      </c>
      <c r="D85" s="13">
        <v>378</v>
      </c>
      <c r="E85" s="19">
        <v>11</v>
      </c>
      <c r="F85" s="19">
        <v>2</v>
      </c>
      <c r="G85" s="19">
        <v>0</v>
      </c>
      <c r="H85" s="19">
        <v>0</v>
      </c>
      <c r="I85" s="19">
        <v>0</v>
      </c>
      <c r="J85" s="19">
        <v>0</v>
      </c>
      <c r="K85" s="19">
        <v>1</v>
      </c>
      <c r="L85" s="19">
        <v>2</v>
      </c>
      <c r="M85" s="19">
        <v>0</v>
      </c>
      <c r="N85" s="19">
        <v>0</v>
      </c>
      <c r="O85" s="19">
        <f t="shared" si="2"/>
        <v>5</v>
      </c>
      <c r="P85" s="9" t="s">
        <v>334</v>
      </c>
      <c r="Q85" s="14"/>
    </row>
    <row r="86" spans="1:17" s="15" customFormat="1" x14ac:dyDescent="0.25">
      <c r="A86" s="13">
        <v>82</v>
      </c>
      <c r="B86" s="9" t="s">
        <v>35</v>
      </c>
      <c r="C86" s="9" t="s">
        <v>11</v>
      </c>
      <c r="D86" s="13">
        <v>388</v>
      </c>
      <c r="E86" s="19">
        <v>11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"/>
        <v>0</v>
      </c>
      <c r="P86" s="9" t="s">
        <v>334</v>
      </c>
      <c r="Q86" s="14"/>
    </row>
  </sheetData>
  <sortState ref="A5:Q209">
    <sortCondition descending="1" ref="O5:O20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2023-11-25T11:59:04Z</dcterms:modified>
</cp:coreProperties>
</file>