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750"/>
  </bookViews>
  <sheets>
    <sheet name="5-6 сводная" sheetId="22" r:id="rId1"/>
    <sheet name="7-8 сводная" sheetId="23" r:id="rId2"/>
    <sheet name="9-11 сводная" sheetId="2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2" l="1"/>
  <c r="H224" i="22" l="1"/>
  <c r="H171" i="22"/>
  <c r="H168" i="22"/>
  <c r="H186" i="22"/>
  <c r="H155" i="22"/>
  <c r="H214" i="22"/>
  <c r="H194" i="22"/>
  <c r="H173" i="22"/>
  <c r="H167" i="22"/>
  <c r="H232" i="22"/>
  <c r="H164" i="22"/>
  <c r="H252" i="22"/>
  <c r="H209" i="22"/>
  <c r="H251" i="22"/>
  <c r="H207" i="22"/>
  <c r="H216" i="22"/>
  <c r="H235" i="22"/>
  <c r="H213" i="22"/>
  <c r="H239" i="22"/>
  <c r="H231" i="22"/>
  <c r="H154" i="22"/>
  <c r="H261" i="22"/>
  <c r="H250" i="22"/>
  <c r="H256" i="22"/>
  <c r="H161" i="22"/>
  <c r="H255" i="22"/>
  <c r="H260" i="22"/>
  <c r="H254" i="22"/>
  <c r="H153" i="22"/>
  <c r="H156" i="22"/>
  <c r="H228" i="22"/>
  <c r="H246" i="22"/>
  <c r="H201" i="22"/>
  <c r="H158" i="22"/>
  <c r="H212" i="22"/>
  <c r="H183" i="22"/>
  <c r="H225" i="22"/>
  <c r="H230" i="22"/>
  <c r="H234" i="22"/>
  <c r="H205" i="22"/>
  <c r="H229" i="22"/>
  <c r="H227" i="22"/>
  <c r="H262" i="22"/>
  <c r="H253" i="22"/>
  <c r="H247" i="22"/>
  <c r="H157" i="22"/>
  <c r="H236" i="22"/>
  <c r="H217" i="22"/>
  <c r="H222" i="22"/>
  <c r="H210" i="22"/>
  <c r="H172" i="22"/>
  <c r="H174" i="22"/>
  <c r="H195" i="22"/>
  <c r="H181" i="22"/>
  <c r="H199" i="22"/>
  <c r="H259" i="22"/>
  <c r="H166" i="22"/>
  <c r="H243" i="22"/>
  <c r="H177" i="22"/>
  <c r="H219" i="22"/>
  <c r="H169" i="22"/>
  <c r="H178" i="22"/>
  <c r="H264" i="22"/>
  <c r="H218" i="22"/>
  <c r="H204" i="22"/>
  <c r="H185" i="22"/>
  <c r="H176" i="22"/>
  <c r="H265" i="22"/>
  <c r="H197" i="22"/>
  <c r="H208" i="22"/>
  <c r="H233" i="22"/>
  <c r="H221" i="22"/>
  <c r="H180" i="22"/>
  <c r="H163" i="22"/>
  <c r="H240" i="22"/>
  <c r="H223" i="22"/>
  <c r="H244" i="22"/>
  <c r="H188" i="22"/>
  <c r="H206" i="22"/>
  <c r="H211" i="22"/>
  <c r="H269" i="22"/>
  <c r="H263" i="22"/>
  <c r="H258" i="22"/>
  <c r="H159" i="22"/>
  <c r="H165" i="22"/>
  <c r="H215" i="22"/>
  <c r="H190" i="22"/>
  <c r="H248" i="22"/>
  <c r="H203" i="22"/>
  <c r="H187" i="22"/>
  <c r="H200" i="22"/>
  <c r="H182" i="22"/>
  <c r="H175" i="22"/>
  <c r="H237" i="22"/>
  <c r="H241" i="22"/>
  <c r="H179" i="22"/>
  <c r="H245" i="22"/>
  <c r="H226" i="22"/>
  <c r="H242" i="22"/>
  <c r="H238" i="22"/>
  <c r="H257" i="22"/>
  <c r="H192" i="22"/>
  <c r="H249" i="22"/>
  <c r="H162" i="22"/>
  <c r="H160" i="22"/>
  <c r="H191" i="22"/>
  <c r="H202" i="22"/>
  <c r="H220" i="22"/>
  <c r="H184" i="22"/>
  <c r="H198" i="22"/>
  <c r="H266" i="22"/>
  <c r="H170" i="22"/>
  <c r="H189" i="22"/>
  <c r="H193" i="22"/>
  <c r="H268" i="22"/>
  <c r="H267" i="22"/>
  <c r="H196" i="22"/>
  <c r="H104" i="22"/>
  <c r="H42" i="22"/>
  <c r="H39" i="22"/>
  <c r="H135" i="22"/>
  <c r="H75" i="22"/>
  <c r="H46" i="22"/>
  <c r="H88" i="22"/>
  <c r="H92" i="22"/>
  <c r="H27" i="22"/>
  <c r="H108" i="22"/>
  <c r="H17" i="22"/>
  <c r="H90" i="22"/>
  <c r="H19" i="22"/>
  <c r="H72" i="22"/>
  <c r="H145" i="22"/>
  <c r="H114" i="22"/>
  <c r="H91" i="22"/>
  <c r="H134" i="22"/>
  <c r="H133" i="22"/>
  <c r="H38" i="22"/>
  <c r="H82" i="22"/>
  <c r="H33" i="22"/>
  <c r="H87" i="22"/>
  <c r="H93" i="22"/>
  <c r="H132" i="22"/>
  <c r="H79" i="22"/>
  <c r="H59" i="22"/>
  <c r="H12" i="22"/>
  <c r="H113" i="22"/>
  <c r="H138" i="22"/>
  <c r="H32" i="22"/>
  <c r="H10" i="22"/>
  <c r="H121" i="22"/>
  <c r="H14" i="22"/>
  <c r="H89" i="22"/>
  <c r="H74" i="22"/>
  <c r="H16" i="22"/>
  <c r="H77" i="22"/>
  <c r="H80" i="22"/>
  <c r="H34" i="22"/>
  <c r="H9" i="22"/>
  <c r="H31" i="22"/>
  <c r="H37" i="22"/>
  <c r="H76" i="22"/>
  <c r="H148" i="22"/>
  <c r="H23" i="22"/>
  <c r="H43" i="22"/>
  <c r="H131" i="22"/>
  <c r="H41" i="22"/>
  <c r="H130" i="22"/>
  <c r="H144" i="22"/>
  <c r="H20" i="22"/>
  <c r="H120" i="22"/>
  <c r="H143" i="22"/>
  <c r="H142" i="22"/>
  <c r="H141" i="22"/>
  <c r="H129" i="22"/>
  <c r="H112" i="22"/>
  <c r="H127" i="22"/>
  <c r="H126" i="22"/>
  <c r="H119" i="22"/>
  <c r="H107" i="22"/>
  <c r="H103" i="22"/>
  <c r="H106" i="22"/>
  <c r="H111" i="22"/>
  <c r="H15" i="22"/>
  <c r="H98" i="22"/>
  <c r="H22" i="22"/>
  <c r="H118" i="22"/>
  <c r="H18" i="22"/>
  <c r="H49" i="22"/>
  <c r="H151" i="22"/>
  <c r="H63" i="22"/>
  <c r="H30" i="22"/>
  <c r="H55" i="22"/>
  <c r="H68" i="22"/>
  <c r="H26" i="22"/>
  <c r="H47" i="22"/>
  <c r="H62" i="22"/>
  <c r="H54" i="22"/>
  <c r="H110" i="22"/>
  <c r="H125" i="22"/>
  <c r="H137" i="22"/>
  <c r="H124" i="22"/>
  <c r="H94" i="22"/>
  <c r="H56" i="22"/>
  <c r="H100" i="22"/>
  <c r="H101" i="22"/>
  <c r="H71" i="22"/>
  <c r="H81" i="22"/>
  <c r="H29" i="22"/>
  <c r="H96" i="22"/>
  <c r="H95" i="22"/>
  <c r="H85" i="22"/>
  <c r="H84" i="22"/>
  <c r="H136" i="22"/>
  <c r="H73" i="22"/>
  <c r="H117" i="22"/>
  <c r="H149" i="22"/>
  <c r="H13" i="22"/>
  <c r="H21" i="22"/>
  <c r="H11" i="22"/>
  <c r="H97" i="22"/>
  <c r="H102" i="22"/>
  <c r="H150" i="22"/>
  <c r="H123" i="22"/>
  <c r="H128" i="22"/>
  <c r="H83" i="22"/>
  <c r="H140" i="22"/>
  <c r="H105" i="22"/>
  <c r="H66" i="22"/>
  <c r="H45" i="22"/>
  <c r="H69" i="22"/>
  <c r="H60" i="22"/>
  <c r="H51" i="22"/>
  <c r="H78" i="22"/>
  <c r="H57" i="22"/>
  <c r="H61" i="22"/>
  <c r="H65" i="22"/>
  <c r="H70" i="22"/>
  <c r="H64" i="22"/>
  <c r="H116" i="22"/>
  <c r="H86" i="22"/>
  <c r="H115" i="22"/>
  <c r="H52" i="22"/>
  <c r="H40" i="22"/>
  <c r="H44" i="22"/>
  <c r="H139" i="22"/>
  <c r="H48" i="22"/>
  <c r="H36" i="22"/>
  <c r="H35" i="22"/>
  <c r="H50" i="22"/>
  <c r="H25" i="22"/>
  <c r="H24" i="22"/>
  <c r="H109" i="22"/>
  <c r="H147" i="22"/>
  <c r="H67" i="22"/>
  <c r="H53" i="22"/>
  <c r="H122" i="22"/>
  <c r="H58" i="22"/>
  <c r="H99" i="22"/>
  <c r="H220" i="24"/>
  <c r="H219" i="24"/>
  <c r="H218" i="24"/>
  <c r="H217" i="24"/>
  <c r="H216" i="24"/>
  <c r="H172" i="24"/>
  <c r="H215" i="24"/>
  <c r="H214" i="24"/>
  <c r="H213" i="24"/>
  <c r="H212" i="24"/>
  <c r="H211" i="24"/>
  <c r="H210" i="24"/>
  <c r="H209" i="24"/>
  <c r="H208" i="24"/>
  <c r="H207" i="24"/>
  <c r="H206" i="24"/>
  <c r="H205" i="24"/>
  <c r="H204" i="24"/>
  <c r="H203" i="24"/>
  <c r="H202" i="24"/>
  <c r="H201" i="24"/>
  <c r="H200" i="24"/>
  <c r="H199" i="24"/>
  <c r="H198" i="24"/>
  <c r="H197" i="24"/>
  <c r="H196" i="24"/>
  <c r="H195" i="24"/>
  <c r="H194" i="24"/>
  <c r="H193" i="24"/>
  <c r="H192" i="24"/>
  <c r="H191" i="24"/>
  <c r="H190" i="24"/>
  <c r="H189" i="24"/>
  <c r="H188" i="24"/>
  <c r="H187" i="24"/>
  <c r="H186" i="24"/>
  <c r="H185" i="24"/>
  <c r="H184" i="24"/>
  <c r="H183" i="24"/>
  <c r="H182" i="24"/>
  <c r="H181" i="24"/>
  <c r="H180" i="24"/>
  <c r="H179" i="24"/>
  <c r="H178" i="24"/>
  <c r="H177" i="24"/>
  <c r="H176" i="24"/>
  <c r="H175" i="24"/>
  <c r="H174" i="24"/>
  <c r="H173" i="24"/>
  <c r="H171" i="24"/>
  <c r="H170" i="24"/>
  <c r="H169" i="24"/>
  <c r="H168" i="24"/>
  <c r="H167" i="24"/>
  <c r="H166" i="24"/>
  <c r="H165" i="24"/>
  <c r="H164" i="24"/>
  <c r="H163" i="24"/>
  <c r="H162" i="24"/>
  <c r="H161" i="24"/>
  <c r="H160" i="24"/>
  <c r="H159" i="24"/>
  <c r="H158" i="24"/>
  <c r="H157" i="24"/>
  <c r="H156" i="24"/>
  <c r="H155" i="24"/>
  <c r="H154" i="24"/>
  <c r="H153" i="24"/>
  <c r="H152" i="24"/>
  <c r="H151" i="24"/>
  <c r="H150" i="24"/>
  <c r="H148" i="24"/>
  <c r="H147" i="24"/>
  <c r="H146" i="24"/>
  <c r="H145" i="24"/>
  <c r="H144" i="24"/>
  <c r="H143" i="24"/>
  <c r="H142" i="24"/>
  <c r="H141" i="24"/>
  <c r="H140" i="24"/>
  <c r="H139" i="24"/>
  <c r="H138" i="24"/>
  <c r="H137" i="24"/>
  <c r="H136" i="24"/>
  <c r="H135" i="24"/>
  <c r="H134" i="24"/>
  <c r="H133" i="24"/>
  <c r="H132" i="24"/>
  <c r="H131" i="24"/>
  <c r="H130" i="24"/>
  <c r="H129" i="24"/>
  <c r="H128" i="24"/>
  <c r="H127" i="24"/>
  <c r="H126" i="24"/>
  <c r="H125" i="24"/>
  <c r="H124" i="24"/>
  <c r="H123" i="24"/>
  <c r="H122" i="24"/>
  <c r="H121" i="24"/>
  <c r="H120" i="24"/>
  <c r="H119" i="24"/>
  <c r="H118" i="24"/>
  <c r="H117" i="24"/>
  <c r="H116" i="24"/>
  <c r="H115" i="24"/>
  <c r="H114" i="24"/>
  <c r="H113" i="24"/>
  <c r="H112" i="24"/>
  <c r="H111" i="24"/>
  <c r="H110" i="24"/>
  <c r="H109" i="24"/>
  <c r="H108" i="24"/>
  <c r="H107" i="24"/>
  <c r="H106" i="24"/>
  <c r="H105" i="24"/>
  <c r="H104" i="24"/>
  <c r="H103" i="24"/>
  <c r="H102" i="24"/>
  <c r="H101" i="24"/>
  <c r="H100" i="24"/>
  <c r="H99" i="24"/>
  <c r="H98" i="24"/>
  <c r="H97" i="24"/>
  <c r="H96" i="24"/>
  <c r="H42" i="24"/>
  <c r="H95" i="24"/>
  <c r="H94" i="24"/>
  <c r="H93" i="24"/>
  <c r="H92" i="24"/>
  <c r="H91" i="24"/>
  <c r="H90" i="24"/>
  <c r="H89" i="24"/>
  <c r="H88" i="24"/>
  <c r="H87" i="24"/>
  <c r="H86" i="24"/>
  <c r="H85" i="24"/>
  <c r="H84" i="24"/>
  <c r="H83" i="24"/>
  <c r="H82" i="24"/>
  <c r="H81" i="24"/>
  <c r="H80" i="24"/>
  <c r="H20" i="24"/>
  <c r="H79" i="24"/>
  <c r="H78" i="24"/>
  <c r="H77" i="24"/>
  <c r="H76" i="24"/>
  <c r="H75" i="24"/>
  <c r="H74" i="24"/>
  <c r="H73" i="24"/>
  <c r="H72" i="24"/>
  <c r="H71" i="24"/>
  <c r="H25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4" i="24"/>
  <c r="H23" i="24"/>
  <c r="H22" i="24"/>
  <c r="H21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240" i="23"/>
  <c r="H239" i="23"/>
  <c r="H238" i="23"/>
  <c r="H237" i="23"/>
  <c r="H236" i="23"/>
  <c r="H235" i="23"/>
  <c r="H234" i="23"/>
  <c r="H233" i="23"/>
  <c r="H232" i="23"/>
  <c r="H231" i="23"/>
  <c r="H230" i="23"/>
  <c r="H183" i="23"/>
  <c r="H229" i="23"/>
  <c r="H228" i="23"/>
  <c r="H227" i="23"/>
  <c r="H226" i="23"/>
  <c r="H225" i="23"/>
  <c r="H224" i="23"/>
  <c r="H223" i="23"/>
  <c r="H222" i="23"/>
  <c r="H221" i="23"/>
  <c r="H220" i="23"/>
  <c r="H219" i="23"/>
  <c r="H218" i="23"/>
  <c r="H217" i="23"/>
  <c r="H216" i="23"/>
  <c r="H215" i="23"/>
  <c r="H214" i="23"/>
  <c r="H213" i="23"/>
  <c r="H212" i="23"/>
  <c r="H211" i="23"/>
  <c r="H210" i="23"/>
  <c r="H209" i="23"/>
  <c r="H208" i="23"/>
  <c r="H207" i="23"/>
  <c r="H206" i="23"/>
  <c r="H205" i="23"/>
  <c r="H204" i="23"/>
  <c r="H203" i="23"/>
  <c r="H202" i="23"/>
  <c r="H201" i="23"/>
  <c r="H200" i="23"/>
  <c r="H199" i="23"/>
  <c r="H198" i="23"/>
  <c r="H197" i="23"/>
  <c r="H196" i="23"/>
  <c r="H195" i="23"/>
  <c r="H194" i="23"/>
  <c r="H193" i="23"/>
  <c r="H192" i="23"/>
  <c r="H191" i="23"/>
  <c r="H190" i="23"/>
  <c r="H189" i="23"/>
  <c r="H188" i="23"/>
  <c r="H187" i="23"/>
  <c r="H186" i="23"/>
  <c r="H185" i="23"/>
  <c r="H184" i="23"/>
  <c r="H182" i="23"/>
  <c r="H181" i="23"/>
  <c r="H180" i="23"/>
  <c r="H179" i="23"/>
  <c r="H178" i="23"/>
  <c r="H177" i="23"/>
  <c r="H176" i="23"/>
  <c r="H175" i="23"/>
  <c r="H174" i="23"/>
  <c r="H173" i="23"/>
  <c r="H172" i="23"/>
  <c r="H171" i="23"/>
  <c r="H170" i="23"/>
  <c r="H138" i="23"/>
  <c r="H169" i="23"/>
  <c r="H168" i="23"/>
  <c r="H167" i="23"/>
  <c r="H166" i="23"/>
  <c r="H165" i="23"/>
  <c r="H164" i="23"/>
  <c r="H163" i="23"/>
  <c r="H162" i="23"/>
  <c r="H161" i="23"/>
  <c r="H160" i="23"/>
  <c r="H159" i="23"/>
  <c r="H158" i="23"/>
  <c r="H157" i="23"/>
  <c r="H156" i="23"/>
  <c r="H155" i="23"/>
  <c r="H154" i="23"/>
  <c r="H153" i="23"/>
  <c r="H152" i="23"/>
  <c r="H151" i="23"/>
  <c r="H150" i="23"/>
  <c r="H149" i="23"/>
  <c r="H148" i="23"/>
  <c r="H147" i="23"/>
  <c r="H146" i="23"/>
  <c r="H145" i="23"/>
  <c r="H144" i="23"/>
  <c r="H143" i="23"/>
  <c r="H142" i="23"/>
  <c r="H141" i="23"/>
  <c r="H140" i="23"/>
  <c r="H139" i="23"/>
  <c r="H137" i="23"/>
  <c r="H136" i="23"/>
  <c r="H135" i="23"/>
  <c r="H134" i="23"/>
  <c r="H133" i="23"/>
  <c r="H132" i="23"/>
  <c r="H130" i="23"/>
  <c r="H129" i="23"/>
  <c r="H128" i="23"/>
  <c r="H127" i="23"/>
  <c r="H126" i="23"/>
  <c r="H125" i="23"/>
  <c r="H124" i="23"/>
  <c r="H123" i="23"/>
  <c r="H122" i="23"/>
  <c r="H121" i="23"/>
  <c r="H120" i="23"/>
  <c r="H119" i="23"/>
  <c r="H118" i="23"/>
  <c r="H117" i="23"/>
  <c r="H116" i="23"/>
  <c r="H115" i="23"/>
  <c r="H114" i="23"/>
  <c r="H113" i="23"/>
  <c r="H112" i="23"/>
  <c r="H111" i="23"/>
  <c r="H110" i="23"/>
  <c r="H109" i="23"/>
  <c r="H108" i="23"/>
  <c r="H107" i="23"/>
  <c r="H106" i="23"/>
  <c r="H105" i="23"/>
  <c r="H104" i="23"/>
  <c r="H103" i="23"/>
  <c r="H102" i="23"/>
  <c r="H101" i="23"/>
  <c r="H100" i="23"/>
  <c r="H99" i="23"/>
  <c r="H98" i="23"/>
  <c r="H97" i="23"/>
  <c r="H96" i="23"/>
  <c r="H95" i="23"/>
  <c r="H94" i="23"/>
  <c r="H93" i="23"/>
  <c r="H92" i="23"/>
  <c r="H91" i="23"/>
  <c r="H90" i="23"/>
  <c r="H89" i="23"/>
  <c r="H88" i="23"/>
  <c r="H87" i="23"/>
  <c r="H86" i="23"/>
  <c r="H85" i="23"/>
  <c r="H84" i="23"/>
  <c r="H83" i="23"/>
  <c r="H82" i="23"/>
  <c r="H81" i="23"/>
  <c r="H80" i="23"/>
  <c r="H79" i="23"/>
  <c r="H78" i="23"/>
  <c r="H77" i="23"/>
  <c r="H76" i="23"/>
  <c r="H75" i="23"/>
  <c r="H74" i="23"/>
  <c r="H73" i="23"/>
  <c r="H72" i="23"/>
  <c r="H71" i="23"/>
  <c r="H70" i="23"/>
  <c r="H69" i="23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</calcChain>
</file>

<file path=xl/sharedStrings.xml><?xml version="1.0" encoding="utf-8"?>
<sst xmlns="http://schemas.openxmlformats.org/spreadsheetml/2006/main" count="2271" uniqueCount="739">
  <si>
    <t>№ п/п</t>
  </si>
  <si>
    <t>Фамилия</t>
  </si>
  <si>
    <t>Класс</t>
  </si>
  <si>
    <t>ОУ</t>
  </si>
  <si>
    <t>Статус</t>
  </si>
  <si>
    <t>Михайлов</t>
  </si>
  <si>
    <t>Г.</t>
  </si>
  <si>
    <t>Алексеев</t>
  </si>
  <si>
    <t>Е.</t>
  </si>
  <si>
    <t>Т.</t>
  </si>
  <si>
    <t>Крупин</t>
  </si>
  <si>
    <t>Д.</t>
  </si>
  <si>
    <t>П.</t>
  </si>
  <si>
    <t>Иванов</t>
  </si>
  <si>
    <t>Л.</t>
  </si>
  <si>
    <t>Я.</t>
  </si>
  <si>
    <t>Р.</t>
  </si>
  <si>
    <t>М.</t>
  </si>
  <si>
    <t>Б.</t>
  </si>
  <si>
    <t>Павлов</t>
  </si>
  <si>
    <t>И.</t>
  </si>
  <si>
    <t>А.</t>
  </si>
  <si>
    <t>Дорофеев</t>
  </si>
  <si>
    <t>Хомратович</t>
  </si>
  <si>
    <t>С.</t>
  </si>
  <si>
    <t>Фролов</t>
  </si>
  <si>
    <t>К.</t>
  </si>
  <si>
    <t>Э.</t>
  </si>
  <si>
    <t>Латыпов</t>
  </si>
  <si>
    <t>Мелентьев</t>
  </si>
  <si>
    <t>Бахвалов</t>
  </si>
  <si>
    <t>Н.</t>
  </si>
  <si>
    <t>Спиридонов</t>
  </si>
  <si>
    <t>Данилочкин</t>
  </si>
  <si>
    <t>Белов</t>
  </si>
  <si>
    <t>В.</t>
  </si>
  <si>
    <t>Орлов</t>
  </si>
  <si>
    <t>Стафеева</t>
  </si>
  <si>
    <t>Булаева</t>
  </si>
  <si>
    <t>О.</t>
  </si>
  <si>
    <t>З.</t>
  </si>
  <si>
    <t>Вовк</t>
  </si>
  <si>
    <t>Золотова</t>
  </si>
  <si>
    <t>Герасимова</t>
  </si>
  <si>
    <t>Петрова</t>
  </si>
  <si>
    <t>Никифорова</t>
  </si>
  <si>
    <t>Федорова</t>
  </si>
  <si>
    <t>Плеханова</t>
  </si>
  <si>
    <t>Кравчук</t>
  </si>
  <si>
    <t>Матюхина</t>
  </si>
  <si>
    <t>Смирнова</t>
  </si>
  <si>
    <t>Кремова</t>
  </si>
  <si>
    <t>Шевченко</t>
  </si>
  <si>
    <t>В</t>
  </si>
  <si>
    <t>Е</t>
  </si>
  <si>
    <t>М</t>
  </si>
  <si>
    <t>А</t>
  </si>
  <si>
    <t>Иголинская</t>
  </si>
  <si>
    <t>С</t>
  </si>
  <si>
    <t>Бодягина</t>
  </si>
  <si>
    <t>Гущина</t>
  </si>
  <si>
    <t>Белова</t>
  </si>
  <si>
    <t>Я</t>
  </si>
  <si>
    <t>Овчинникова</t>
  </si>
  <si>
    <t>Д</t>
  </si>
  <si>
    <t>Оношко</t>
  </si>
  <si>
    <t>Белых</t>
  </si>
  <si>
    <t>Яковлев</t>
  </si>
  <si>
    <t>Т</t>
  </si>
  <si>
    <t>И</t>
  </si>
  <si>
    <t>Волков</t>
  </si>
  <si>
    <t>Урмазов</t>
  </si>
  <si>
    <t>Ю</t>
  </si>
  <si>
    <t>Соловьев</t>
  </si>
  <si>
    <t>Попов</t>
  </si>
  <si>
    <t>Л</t>
  </si>
  <si>
    <t>Р</t>
  </si>
  <si>
    <t>Тюрин</t>
  </si>
  <si>
    <t>Кравцов</t>
  </si>
  <si>
    <t>К</t>
  </si>
  <si>
    <t>Фефелов</t>
  </si>
  <si>
    <t>Чернявский</t>
  </si>
  <si>
    <t>Донской</t>
  </si>
  <si>
    <t>Шурыгин</t>
  </si>
  <si>
    <t>Поярков</t>
  </si>
  <si>
    <t>Николаев</t>
  </si>
  <si>
    <t>Н</t>
  </si>
  <si>
    <t>Ф</t>
  </si>
  <si>
    <t>Богданов</t>
  </si>
  <si>
    <t>Бондаренко</t>
  </si>
  <si>
    <t>Г</t>
  </si>
  <si>
    <t>Прохоров</t>
  </si>
  <si>
    <t>Копыльцов</t>
  </si>
  <si>
    <t>Чистяков</t>
  </si>
  <si>
    <t>Додоев</t>
  </si>
  <si>
    <t>Федоров</t>
  </si>
  <si>
    <t xml:space="preserve">Смирнов </t>
  </si>
  <si>
    <t>Медведев</t>
  </si>
  <si>
    <t>Малыхин</t>
  </si>
  <si>
    <t>Савин</t>
  </si>
  <si>
    <t>Петров</t>
  </si>
  <si>
    <t>Горлицкий</t>
  </si>
  <si>
    <t>Левтов</t>
  </si>
  <si>
    <t>Васильев</t>
  </si>
  <si>
    <t>Ковалевский</t>
  </si>
  <si>
    <t>Косырев</t>
  </si>
  <si>
    <t>Малиничев</t>
  </si>
  <si>
    <t>Вертопрахов</t>
  </si>
  <si>
    <t>Юдин</t>
  </si>
  <si>
    <t>Ермилов</t>
  </si>
  <si>
    <t>Конопелько</t>
  </si>
  <si>
    <t>Сидоренко</t>
  </si>
  <si>
    <t>Капланян</t>
  </si>
  <si>
    <t>Бынков</t>
  </si>
  <si>
    <t>Степанов</t>
  </si>
  <si>
    <t>Коновалов</t>
  </si>
  <si>
    <t>Андреев</t>
  </si>
  <si>
    <t>Мажитов</t>
  </si>
  <si>
    <t>Зверев</t>
  </si>
  <si>
    <t>Лепешкин</t>
  </si>
  <si>
    <t>Кузнецов</t>
  </si>
  <si>
    <t>Макаров</t>
  </si>
  <si>
    <t>Кондратьев</t>
  </si>
  <si>
    <t>Курбанов</t>
  </si>
  <si>
    <t>Смирнов</t>
  </si>
  <si>
    <t>Майсаков</t>
  </si>
  <si>
    <t>Григорьев</t>
  </si>
  <si>
    <t>Богданова</t>
  </si>
  <si>
    <t>Кузнецова</t>
  </si>
  <si>
    <t>Дмитриенко</t>
  </si>
  <si>
    <t>У.</t>
  </si>
  <si>
    <t>Фадеева</t>
  </si>
  <si>
    <t>Абрамова</t>
  </si>
  <si>
    <t>Усова</t>
  </si>
  <si>
    <t>Черных</t>
  </si>
  <si>
    <t>Иванова</t>
  </si>
  <si>
    <t>Росликова</t>
  </si>
  <si>
    <t>Басова</t>
  </si>
  <si>
    <t>Рыжиков</t>
  </si>
  <si>
    <t>Ф.</t>
  </si>
  <si>
    <t>Черников</t>
  </si>
  <si>
    <t>Ю.</t>
  </si>
  <si>
    <t>Асанбеков</t>
  </si>
  <si>
    <t>Липанов</t>
  </si>
  <si>
    <t>Семёнов</t>
  </si>
  <si>
    <t>Жеребятьев</t>
  </si>
  <si>
    <t>Бабенков</t>
  </si>
  <si>
    <t>Назаров</t>
  </si>
  <si>
    <t>Щербаков</t>
  </si>
  <si>
    <t>Ванин</t>
  </si>
  <si>
    <t>Юсупов</t>
  </si>
  <si>
    <t>Томенко</t>
  </si>
  <si>
    <t>Заманов</t>
  </si>
  <si>
    <t>Серов</t>
  </si>
  <si>
    <t>Манчук</t>
  </si>
  <si>
    <t>Баранов</t>
  </si>
  <si>
    <t>Брусенцев</t>
  </si>
  <si>
    <t>Мартиросян</t>
  </si>
  <si>
    <t>Макеев</t>
  </si>
  <si>
    <t>Генжеев</t>
  </si>
  <si>
    <t>Кашулин</t>
  </si>
  <si>
    <t>Голубев</t>
  </si>
  <si>
    <t>Барова</t>
  </si>
  <si>
    <t>Орехова</t>
  </si>
  <si>
    <t>Летюка</t>
  </si>
  <si>
    <t>Емельянова</t>
  </si>
  <si>
    <t>Васильева</t>
  </si>
  <si>
    <t>Макарова</t>
  </si>
  <si>
    <t>Ильина</t>
  </si>
  <si>
    <t>Чижик</t>
  </si>
  <si>
    <t>Воробьева</t>
  </si>
  <si>
    <t>Бойцова</t>
  </si>
  <si>
    <t>Малинина</t>
  </si>
  <si>
    <t>Травинова</t>
  </si>
  <si>
    <t>Астапенко</t>
  </si>
  <si>
    <t>Неглядимова</t>
  </si>
  <si>
    <t>Скуковская</t>
  </si>
  <si>
    <t>Покровская</t>
  </si>
  <si>
    <t>Зеленина</t>
  </si>
  <si>
    <t>Результат теория</t>
  </si>
  <si>
    <t>Общий результат</t>
  </si>
  <si>
    <t>Результат практика</t>
  </si>
  <si>
    <t>Афанасьева</t>
  </si>
  <si>
    <t>Маголина</t>
  </si>
  <si>
    <t>Гуцул</t>
  </si>
  <si>
    <t>Буданова</t>
  </si>
  <si>
    <t>Беликов</t>
  </si>
  <si>
    <t>Дугнян</t>
  </si>
  <si>
    <t>Булатов</t>
  </si>
  <si>
    <t>Э</t>
  </si>
  <si>
    <t>Веселов</t>
  </si>
  <si>
    <t>Деменков</t>
  </si>
  <si>
    <t>Малько</t>
  </si>
  <si>
    <t>Инякин</t>
  </si>
  <si>
    <t>Шарапов</t>
  </si>
  <si>
    <t>Гармашов</t>
  </si>
  <si>
    <t>Малхасьян</t>
  </si>
  <si>
    <t>Абибулаев</t>
  </si>
  <si>
    <t>Турышева</t>
  </si>
  <si>
    <t>Маркова</t>
  </si>
  <si>
    <t>Пивень</t>
  </si>
  <si>
    <t>Борисов</t>
  </si>
  <si>
    <t>Чубачин</t>
  </si>
  <si>
    <t>Багишвили</t>
  </si>
  <si>
    <t>Рамазанова</t>
  </si>
  <si>
    <t>Кутуков</t>
  </si>
  <si>
    <t>Минцис</t>
  </si>
  <si>
    <t>МАЛЬЧИКИ</t>
  </si>
  <si>
    <t>ДЕВУШКИ</t>
  </si>
  <si>
    <t>ЮНОШИ</t>
  </si>
  <si>
    <t>СВУ МВД</t>
  </si>
  <si>
    <t>Имя инициал</t>
  </si>
  <si>
    <t>РЕЗУЛЬТАТЫ ШКОЛЬНОГО ЭТАПА ВОШ  ПО ПРЕДМЕТУ ФИЗИЧЕСКАЯ КУЛЬТУРА      5-6 КЛАСС</t>
  </si>
  <si>
    <t>РЕЗУЛЬТАТЫ ШКОЛЬНОГО ЭТАПА ВОШ  ПО ПРЕДМЕТУ ФИЗИЧЕСКАЯ КУЛЬТУРА      7-8  КЛАСС</t>
  </si>
  <si>
    <t>РЕЗУЛЬТАТЫ ШКОЛЬНОГО ЭТАПА ВОШ  ПО ПРЕДМЕТУ ФИЗИЧЕСКАЯ КУЛЬТУРА      9-11  КЛАСС</t>
  </si>
  <si>
    <t>Котенков</t>
  </si>
  <si>
    <t>Мустафаев</t>
  </si>
  <si>
    <t>Хугайнов</t>
  </si>
  <si>
    <t>Рослов</t>
  </si>
  <si>
    <t>Дышкантюк</t>
  </si>
  <si>
    <t>Полетаев</t>
  </si>
  <si>
    <t>У</t>
  </si>
  <si>
    <t>Авербух</t>
  </si>
  <si>
    <t>Юматужин</t>
  </si>
  <si>
    <t>Харченко</t>
  </si>
  <si>
    <t>Брылев</t>
  </si>
  <si>
    <t>Лесин</t>
  </si>
  <si>
    <t>Патрухин</t>
  </si>
  <si>
    <t>Рыжаковский</t>
  </si>
  <si>
    <t>Безвинный</t>
  </si>
  <si>
    <t>Чернецов</t>
  </si>
  <si>
    <t>Семусев</t>
  </si>
  <si>
    <t>Щеголихин</t>
  </si>
  <si>
    <t>Комаров</t>
  </si>
  <si>
    <t>Зафарнанов</t>
  </si>
  <si>
    <t>Андреев-Красносельский</t>
  </si>
  <si>
    <t>Тармаков</t>
  </si>
  <si>
    <t>Бугаевский</t>
  </si>
  <si>
    <t>Сычев</t>
  </si>
  <si>
    <t>Додонов</t>
  </si>
  <si>
    <t>Игнатов</t>
  </si>
  <si>
    <t>Хайруллаев</t>
  </si>
  <si>
    <t>Буторин</t>
  </si>
  <si>
    <t>Мыльников</t>
  </si>
  <si>
    <t>Артемов</t>
  </si>
  <si>
    <t>Авазов</t>
  </si>
  <si>
    <t>Гурцев</t>
  </si>
  <si>
    <t>Малыгин</t>
  </si>
  <si>
    <t>Булгак</t>
  </si>
  <si>
    <t>Кротов</t>
  </si>
  <si>
    <t>Зелин</t>
  </si>
  <si>
    <t>Фёдоров</t>
  </si>
  <si>
    <t>Балтаев</t>
  </si>
  <si>
    <t>Смык</t>
  </si>
  <si>
    <t>Ведясов</t>
  </si>
  <si>
    <t>Илларионов</t>
  </si>
  <si>
    <t>Гапон</t>
  </si>
  <si>
    <t>Чесноков</t>
  </si>
  <si>
    <t>Потехин</t>
  </si>
  <si>
    <t>Леппик</t>
  </si>
  <si>
    <t>Леонтьев</t>
  </si>
  <si>
    <t>Логвиненко</t>
  </si>
  <si>
    <t>Алиханов</t>
  </si>
  <si>
    <t>Левачин</t>
  </si>
  <si>
    <t>Орлянский</t>
  </si>
  <si>
    <t>Поляков</t>
  </si>
  <si>
    <t>Глазер</t>
  </si>
  <si>
    <t>Талов</t>
  </si>
  <si>
    <t>Бойко</t>
  </si>
  <si>
    <t>Кайнозоров</t>
  </si>
  <si>
    <t>Шеншин</t>
  </si>
  <si>
    <t>Котов</t>
  </si>
  <si>
    <t>Мингалев</t>
  </si>
  <si>
    <t>Сницын</t>
  </si>
  <si>
    <t>Шкляр</t>
  </si>
  <si>
    <t>Орг</t>
  </si>
  <si>
    <t>Яблонский</t>
  </si>
  <si>
    <t>Резанов</t>
  </si>
  <si>
    <t>Русанов</t>
  </si>
  <si>
    <t>Фомин</t>
  </si>
  <si>
    <t>Чередников</t>
  </si>
  <si>
    <t>Зайцев</t>
  </si>
  <si>
    <t>Зрячкин</t>
  </si>
  <si>
    <t>Цынбалюк</t>
  </si>
  <si>
    <t>Кощелев</t>
  </si>
  <si>
    <t>Траншель</t>
  </si>
  <si>
    <t>Грибанов</t>
  </si>
  <si>
    <t>Кудринецкий</t>
  </si>
  <si>
    <t xml:space="preserve">Чудаков </t>
  </si>
  <si>
    <t>Егоров</t>
  </si>
  <si>
    <t>Куликов</t>
  </si>
  <si>
    <t>Катин</t>
  </si>
  <si>
    <t>Михаайличенко</t>
  </si>
  <si>
    <t>Васюков</t>
  </si>
  <si>
    <t>Черняк</t>
  </si>
  <si>
    <t>Латышев</t>
  </si>
  <si>
    <t>Ушаков</t>
  </si>
  <si>
    <t>Вильданова</t>
  </si>
  <si>
    <t>Ершевич</t>
  </si>
  <si>
    <t>Гриневская</t>
  </si>
  <si>
    <t>Савина</t>
  </si>
  <si>
    <t>Никандрова</t>
  </si>
  <si>
    <t>Гассе</t>
  </si>
  <si>
    <t>Шаляпина</t>
  </si>
  <si>
    <t xml:space="preserve">Дмитриева </t>
  </si>
  <si>
    <t>Малашенкова</t>
  </si>
  <si>
    <t>Кареива</t>
  </si>
  <si>
    <t>Ефимова</t>
  </si>
  <si>
    <t>Ляпина</t>
  </si>
  <si>
    <t>Упакова</t>
  </si>
  <si>
    <t>Сафронинкова</t>
  </si>
  <si>
    <t>Гагаева</t>
  </si>
  <si>
    <t>Ходаренкова</t>
  </si>
  <si>
    <t>Хоничева</t>
  </si>
  <si>
    <t>Земцова</t>
  </si>
  <si>
    <t>Каримова</t>
  </si>
  <si>
    <t>Теплякова</t>
  </si>
  <si>
    <t>Корчагина</t>
  </si>
  <si>
    <t>Аксёнова</t>
  </si>
  <si>
    <t>Арзуманова</t>
  </si>
  <si>
    <t>Батищева</t>
  </si>
  <si>
    <t>Голохвастова</t>
  </si>
  <si>
    <t>Акчурина</t>
  </si>
  <si>
    <t>Ляпунова</t>
  </si>
  <si>
    <t>Перевощикова</t>
  </si>
  <si>
    <t>Юдова</t>
  </si>
  <si>
    <t>Рабушкина</t>
  </si>
  <si>
    <t>Конашева</t>
  </si>
  <si>
    <t>Яриновская</t>
  </si>
  <si>
    <t>Сысоева</t>
  </si>
  <si>
    <t>Финенко</t>
  </si>
  <si>
    <t>Перечнева</t>
  </si>
  <si>
    <t>Шмарева</t>
  </si>
  <si>
    <t xml:space="preserve">Петушкова </t>
  </si>
  <si>
    <t>Козлова</t>
  </si>
  <si>
    <t>Крашенинникова</t>
  </si>
  <si>
    <t>Щербакова</t>
  </si>
  <si>
    <t>Маркеева</t>
  </si>
  <si>
    <t>Николаева</t>
  </si>
  <si>
    <t>Ефремова</t>
  </si>
  <si>
    <t>Хлапова</t>
  </si>
  <si>
    <t>Грушевская</t>
  </si>
  <si>
    <t>Чаушева</t>
  </si>
  <si>
    <t>Першина</t>
  </si>
  <si>
    <t>Сапович</t>
  </si>
  <si>
    <t>Шинкевич</t>
  </si>
  <si>
    <t>Оморова</t>
  </si>
  <si>
    <t>Акатьева</t>
  </si>
  <si>
    <t>Егорова</t>
  </si>
  <si>
    <t>Атрашкевич</t>
  </si>
  <si>
    <t>Ушакова</t>
  </si>
  <si>
    <t>Липилина</t>
  </si>
  <si>
    <t>Кирюшина</t>
  </si>
  <si>
    <t>Намазова</t>
  </si>
  <si>
    <t>Громова</t>
  </si>
  <si>
    <t>Конотовская</t>
  </si>
  <si>
    <t>Шаповалова</t>
  </si>
  <si>
    <t>Канцелярчик</t>
  </si>
  <si>
    <t>Галянова</t>
  </si>
  <si>
    <t>Яремыч</t>
  </si>
  <si>
    <t>Ровнова</t>
  </si>
  <si>
    <t>Боцман</t>
  </si>
  <si>
    <t>Аевонян</t>
  </si>
  <si>
    <t xml:space="preserve"> </t>
  </si>
  <si>
    <t xml:space="preserve">Елисеева </t>
  </si>
  <si>
    <t>Булатова</t>
  </si>
  <si>
    <t>Ж.</t>
  </si>
  <si>
    <t>Сынкова</t>
  </si>
  <si>
    <t>Сагитдинова</t>
  </si>
  <si>
    <t>Ларичева</t>
  </si>
  <si>
    <t>Лебедева</t>
  </si>
  <si>
    <t>Тютюникова</t>
  </si>
  <si>
    <t>Ковалева</t>
  </si>
  <si>
    <t>Мехоношина</t>
  </si>
  <si>
    <t>Максимально возможный балл - 105</t>
  </si>
  <si>
    <t>Великонивцев</t>
  </si>
  <si>
    <t>Лаврентьев</t>
  </si>
  <si>
    <t>Дубяга</t>
  </si>
  <si>
    <t>Михалёв</t>
  </si>
  <si>
    <t>Петушков</t>
  </si>
  <si>
    <t>Чичеткин</t>
  </si>
  <si>
    <t>Филипов</t>
  </si>
  <si>
    <t>Решнев</t>
  </si>
  <si>
    <t>Зимин</t>
  </si>
  <si>
    <t>Чекамов</t>
  </si>
  <si>
    <t>Тимофеев</t>
  </si>
  <si>
    <t>Мананников</t>
  </si>
  <si>
    <t>Кравченко</t>
  </si>
  <si>
    <t>Кривошеев</t>
  </si>
  <si>
    <t>Бабкин</t>
  </si>
  <si>
    <t>Потрынба</t>
  </si>
  <si>
    <t>Брыкин</t>
  </si>
  <si>
    <t>Псарев</t>
  </si>
  <si>
    <t>Ковальчук</t>
  </si>
  <si>
    <t>Тепляков</t>
  </si>
  <si>
    <t>Адушинов</t>
  </si>
  <si>
    <t>Гафуров</t>
  </si>
  <si>
    <t>Сильчев</t>
  </si>
  <si>
    <t>Заработкин</t>
  </si>
  <si>
    <t>Еремин</t>
  </si>
  <si>
    <t>Яблочков</t>
  </si>
  <si>
    <t>Заславский</t>
  </si>
  <si>
    <t>Рыженков</t>
  </si>
  <si>
    <t>Камалов</t>
  </si>
  <si>
    <t>Нагибин</t>
  </si>
  <si>
    <t>Черниговский</t>
  </si>
  <si>
    <t>Куркотов</t>
  </si>
  <si>
    <t>Бойков</t>
  </si>
  <si>
    <t>Антонов</t>
  </si>
  <si>
    <t>Турчин</t>
  </si>
  <si>
    <t>Рак</t>
  </si>
  <si>
    <t>Бабаев</t>
  </si>
  <si>
    <t>Жигалов</t>
  </si>
  <si>
    <t>Гулиев</t>
  </si>
  <si>
    <t>Ермачков</t>
  </si>
  <si>
    <t>Прокудин</t>
  </si>
  <si>
    <t>Тютюнник</t>
  </si>
  <si>
    <t>Морозов</t>
  </si>
  <si>
    <t>Поликарпов</t>
  </si>
  <si>
    <t>Быстров</t>
  </si>
  <si>
    <t>Сотников</t>
  </si>
  <si>
    <t>Бычков</t>
  </si>
  <si>
    <t>Шубин</t>
  </si>
  <si>
    <t>Козубай</t>
  </si>
  <si>
    <t>Сидоров</t>
  </si>
  <si>
    <t>Вашурин</t>
  </si>
  <si>
    <t>Евстигнеев</t>
  </si>
  <si>
    <t>Просвирин</t>
  </si>
  <si>
    <t>Платов</t>
  </si>
  <si>
    <t>Зюзин</t>
  </si>
  <si>
    <t>Пахомов</t>
  </si>
  <si>
    <t>Королев</t>
  </si>
  <si>
    <t>Белобородов</t>
  </si>
  <si>
    <t>Душаев</t>
  </si>
  <si>
    <t>Слободской</t>
  </si>
  <si>
    <t>Карпин</t>
  </si>
  <si>
    <t>Стриженко</t>
  </si>
  <si>
    <t>Дашков</t>
  </si>
  <si>
    <t>Резников</t>
  </si>
  <si>
    <t>Левонян</t>
  </si>
  <si>
    <t>Кинашев</t>
  </si>
  <si>
    <t>Бондоренко</t>
  </si>
  <si>
    <t>Хеллат</t>
  </si>
  <si>
    <t>Саядов</t>
  </si>
  <si>
    <t>Борискин</t>
  </si>
  <si>
    <t>Борисевич</t>
  </si>
  <si>
    <t>Ярин</t>
  </si>
  <si>
    <t>Кулинкин</t>
  </si>
  <si>
    <t>Лисицын</t>
  </si>
  <si>
    <t>Круглов</t>
  </si>
  <si>
    <t>Волженков</t>
  </si>
  <si>
    <t>Притыкин</t>
  </si>
  <si>
    <t>Гафиатуллин</t>
  </si>
  <si>
    <t>Надток</t>
  </si>
  <si>
    <t>Гаврилюк</t>
  </si>
  <si>
    <t>Марышев</t>
  </si>
  <si>
    <t>Орехов</t>
  </si>
  <si>
    <t>Солянов</t>
  </si>
  <si>
    <t>Гаращенко</t>
  </si>
  <si>
    <t>Лигада</t>
  </si>
  <si>
    <t>Сорокина</t>
  </si>
  <si>
    <t>Шумилова</t>
  </si>
  <si>
    <t>Порлякова</t>
  </si>
  <si>
    <t>Хачатурова</t>
  </si>
  <si>
    <t>Колчанова</t>
  </si>
  <si>
    <t>Остроущенко</t>
  </si>
  <si>
    <t>Хомаратович</t>
  </si>
  <si>
    <t>Вишнякова</t>
  </si>
  <si>
    <t>Навицкая</t>
  </si>
  <si>
    <t>Латышева</t>
  </si>
  <si>
    <t>Чуфырёва</t>
  </si>
  <si>
    <t>Попова</t>
  </si>
  <si>
    <t>Нетреба</t>
  </si>
  <si>
    <t>Зимушина</t>
  </si>
  <si>
    <t>Павлова</t>
  </si>
  <si>
    <t>Янченко</t>
  </si>
  <si>
    <t>Оллоберганова</t>
  </si>
  <si>
    <t>Бритва</t>
  </si>
  <si>
    <t>Теллоева</t>
  </si>
  <si>
    <t>Завьялова</t>
  </si>
  <si>
    <t>Краснова</t>
  </si>
  <si>
    <t>Митрофанова</t>
  </si>
  <si>
    <t>Алексахина</t>
  </si>
  <si>
    <t>Богомазова</t>
  </si>
  <si>
    <t>Доменко</t>
  </si>
  <si>
    <t>Клещенок</t>
  </si>
  <si>
    <t>Соловьева</t>
  </si>
  <si>
    <t>Басикова</t>
  </si>
  <si>
    <t>Ладукас</t>
  </si>
  <si>
    <t>Бадалова</t>
  </si>
  <si>
    <t>Беспятых</t>
  </si>
  <si>
    <t>Квасова</t>
  </si>
  <si>
    <t>Ершова</t>
  </si>
  <si>
    <t>Зиннурова</t>
  </si>
  <si>
    <t>Лисакова</t>
  </si>
  <si>
    <t>Копосова</t>
  </si>
  <si>
    <t>Серова</t>
  </si>
  <si>
    <t>Викторова</t>
  </si>
  <si>
    <t>Зубарева</t>
  </si>
  <si>
    <t>Фостий</t>
  </si>
  <si>
    <t>Остолопова</t>
  </si>
  <si>
    <t>Зареченская</t>
  </si>
  <si>
    <t>Безбородова</t>
  </si>
  <si>
    <t>Заздравных</t>
  </si>
  <si>
    <t>Маматова</t>
  </si>
  <si>
    <t>Ветошкина</t>
  </si>
  <si>
    <t>Рябкова</t>
  </si>
  <si>
    <t>Максимально возможный балл - 125</t>
  </si>
  <si>
    <t>Ерёмкин</t>
  </si>
  <si>
    <t>Синяев</t>
  </si>
  <si>
    <t>Соколов</t>
  </si>
  <si>
    <t>Муминов</t>
  </si>
  <si>
    <t>Стрелков</t>
  </si>
  <si>
    <t>Жиздан</t>
  </si>
  <si>
    <t>Левин</t>
  </si>
  <si>
    <t>Красницкий</t>
  </si>
  <si>
    <t>0</t>
  </si>
  <si>
    <t>Карака</t>
  </si>
  <si>
    <t>Якушин</t>
  </si>
  <si>
    <t>Сабуров</t>
  </si>
  <si>
    <t>Коган</t>
  </si>
  <si>
    <t>Терентьев</t>
  </si>
  <si>
    <t>Малишевский</t>
  </si>
  <si>
    <t>Ачилдиев</t>
  </si>
  <si>
    <t>Евдокимов</t>
  </si>
  <si>
    <t>Миронов</t>
  </si>
  <si>
    <t>Эшмаматов</t>
  </si>
  <si>
    <t>Максимов</t>
  </si>
  <si>
    <t>Валиев</t>
  </si>
  <si>
    <t>Силин</t>
  </si>
  <si>
    <t>Кадырбеков</t>
  </si>
  <si>
    <t>Полянский</t>
  </si>
  <si>
    <t>Брикайло</t>
  </si>
  <si>
    <t>Козунов</t>
  </si>
  <si>
    <t>Ильин</t>
  </si>
  <si>
    <t>Терехин</t>
  </si>
  <si>
    <t>Муртазалиев</t>
  </si>
  <si>
    <t>Окунев</t>
  </si>
  <si>
    <t>Антоневич</t>
  </si>
  <si>
    <t>Евпалов</t>
  </si>
  <si>
    <t>Литвинов</t>
  </si>
  <si>
    <t>Абдыжапар</t>
  </si>
  <si>
    <t>Королёв</t>
  </si>
  <si>
    <t>Киселёв</t>
  </si>
  <si>
    <t>Казадаев</t>
  </si>
  <si>
    <t>Щука</t>
  </si>
  <si>
    <t>Заводов</t>
  </si>
  <si>
    <t>Мякинин</t>
  </si>
  <si>
    <t>Скворцов</t>
  </si>
  <si>
    <t>Хомутов</t>
  </si>
  <si>
    <t>Гуртуев</t>
  </si>
  <si>
    <t>Ершов</t>
  </si>
  <si>
    <t>Путилов</t>
  </si>
  <si>
    <t>Верткин</t>
  </si>
  <si>
    <t>Крестиничев</t>
  </si>
  <si>
    <t>48,3</t>
  </si>
  <si>
    <t>48,9</t>
  </si>
  <si>
    <t>Порохин</t>
  </si>
  <si>
    <t>Батура</t>
  </si>
  <si>
    <t>Коваленко</t>
  </si>
  <si>
    <t>Глинский</t>
  </si>
  <si>
    <t>Захариков</t>
  </si>
  <si>
    <t>Хохлов</t>
  </si>
  <si>
    <t>Шкурманов</t>
  </si>
  <si>
    <t>Присекару</t>
  </si>
  <si>
    <t>Ярушин</t>
  </si>
  <si>
    <t>Олифиренко</t>
  </si>
  <si>
    <t>Хакарсяанов</t>
  </si>
  <si>
    <t>Кашиев</t>
  </si>
  <si>
    <t>Милишевский</t>
  </si>
  <si>
    <t>Коршак</t>
  </si>
  <si>
    <t>Кашапов</t>
  </si>
  <si>
    <t>Дондуков</t>
  </si>
  <si>
    <t>Леунов</t>
  </si>
  <si>
    <t>Глебов</t>
  </si>
  <si>
    <t>Нозимов</t>
  </si>
  <si>
    <t>31,2.</t>
  </si>
  <si>
    <t>Кириченко</t>
  </si>
  <si>
    <t>Очилов</t>
  </si>
  <si>
    <t>Ремчуков</t>
  </si>
  <si>
    <t>Мамедов</t>
  </si>
  <si>
    <t>Иванчик</t>
  </si>
  <si>
    <t>Тришин</t>
  </si>
  <si>
    <t>Трохин</t>
  </si>
  <si>
    <t>Неклюдов</t>
  </si>
  <si>
    <t>Шаймухаметов</t>
  </si>
  <si>
    <t>Евсеев</t>
  </si>
  <si>
    <t>Гребенников</t>
  </si>
  <si>
    <t>Боднар</t>
  </si>
  <si>
    <t>Блажиевский</t>
  </si>
  <si>
    <t>Шаповалов</t>
  </si>
  <si>
    <t>Гуражев</t>
  </si>
  <si>
    <t>Айдиев</t>
  </si>
  <si>
    <t>Х.</t>
  </si>
  <si>
    <t>Каплюк</t>
  </si>
  <si>
    <t xml:space="preserve">Хутерцев </t>
  </si>
  <si>
    <t>Худобин</t>
  </si>
  <si>
    <t>Бучинский</t>
  </si>
  <si>
    <t>Чернышов</t>
  </si>
  <si>
    <t>Губаненко</t>
  </si>
  <si>
    <t>Якунин</t>
  </si>
  <si>
    <t>Плаксин-Макушин</t>
  </si>
  <si>
    <t>Лукьянов</t>
  </si>
  <si>
    <t>Игнатенко</t>
  </si>
  <si>
    <t>Власов</t>
  </si>
  <si>
    <t>Рожин</t>
  </si>
  <si>
    <t>Хрещянович</t>
  </si>
  <si>
    <t>Глазков</t>
  </si>
  <si>
    <t>Симагин</t>
  </si>
  <si>
    <t>Якшин</t>
  </si>
  <si>
    <t>ДЕВОЧКИ</t>
  </si>
  <si>
    <t>Саидахмадходжаева</t>
  </si>
  <si>
    <t>47,2</t>
  </si>
  <si>
    <t>Агафонова</t>
  </si>
  <si>
    <t>48,8</t>
  </si>
  <si>
    <t>Кит</t>
  </si>
  <si>
    <t>54,3</t>
  </si>
  <si>
    <t>Шошаева</t>
  </si>
  <si>
    <t>Филоненко</t>
  </si>
  <si>
    <t>48,6</t>
  </si>
  <si>
    <t>Демидович</t>
  </si>
  <si>
    <t>49,9</t>
  </si>
  <si>
    <t>30,6</t>
  </si>
  <si>
    <t>Багрянцева</t>
  </si>
  <si>
    <t>44,5</t>
  </si>
  <si>
    <t>Фрунташ</t>
  </si>
  <si>
    <t>56,4</t>
  </si>
  <si>
    <t>Панушкина</t>
  </si>
  <si>
    <t>55,2</t>
  </si>
  <si>
    <t>Калинина</t>
  </si>
  <si>
    <t>Магнитова</t>
  </si>
  <si>
    <t>44,3</t>
  </si>
  <si>
    <t>Браиш</t>
  </si>
  <si>
    <t>Михайлова</t>
  </si>
  <si>
    <t>31,3</t>
  </si>
  <si>
    <t>Ловкачева</t>
  </si>
  <si>
    <t>31,5</t>
  </si>
  <si>
    <t>Алиева</t>
  </si>
  <si>
    <t>29,4</t>
  </si>
  <si>
    <t>Эришен</t>
  </si>
  <si>
    <t>31,6</t>
  </si>
  <si>
    <t>Мякишева</t>
  </si>
  <si>
    <t>Клейн</t>
  </si>
  <si>
    <t>Кафанова</t>
  </si>
  <si>
    <t>Казачкова</t>
  </si>
  <si>
    <t>49,7</t>
  </si>
  <si>
    <t>Мураталиева</t>
  </si>
  <si>
    <t>50,7</t>
  </si>
  <si>
    <t>Исмадиярова</t>
  </si>
  <si>
    <t>49,3</t>
  </si>
  <si>
    <t>Зайцева</t>
  </si>
  <si>
    <t>42,4</t>
  </si>
  <si>
    <t>Гусева</t>
  </si>
  <si>
    <t>Родоманова</t>
  </si>
  <si>
    <t>48,7</t>
  </si>
  <si>
    <t>Бахарева</t>
  </si>
  <si>
    <t>34,5</t>
  </si>
  <si>
    <t>Хабарова</t>
  </si>
  <si>
    <t>56,5</t>
  </si>
  <si>
    <t>57,1</t>
  </si>
  <si>
    <t>Хамидова</t>
  </si>
  <si>
    <t>Божкова</t>
  </si>
  <si>
    <t>Носова</t>
  </si>
  <si>
    <t>35,7</t>
  </si>
  <si>
    <t>Анисимова</t>
  </si>
  <si>
    <t>36,1</t>
  </si>
  <si>
    <t>Емельянцева</t>
  </si>
  <si>
    <t>Свиридова</t>
  </si>
  <si>
    <t>Косарева</t>
  </si>
  <si>
    <t>34,1</t>
  </si>
  <si>
    <t>Хрисанфова</t>
  </si>
  <si>
    <t>29,7</t>
  </si>
  <si>
    <t>Миренкова</t>
  </si>
  <si>
    <t>54,9</t>
  </si>
  <si>
    <t>Романенко</t>
  </si>
  <si>
    <t>33,3</t>
  </si>
  <si>
    <t>Хвостова</t>
  </si>
  <si>
    <t>32,9</t>
  </si>
  <si>
    <t>43,3</t>
  </si>
  <si>
    <t>Рыжикова</t>
  </si>
  <si>
    <t>47,3</t>
  </si>
  <si>
    <t>Кочарыгина</t>
  </si>
  <si>
    <t>48,1</t>
  </si>
  <si>
    <t>Вьюнова</t>
  </si>
  <si>
    <t>Ибадуллаева</t>
  </si>
  <si>
    <t>Григоренко</t>
  </si>
  <si>
    <t>Хрищанович</t>
  </si>
  <si>
    <t>Скрябина</t>
  </si>
  <si>
    <t>Волненко</t>
  </si>
  <si>
    <t>35,3</t>
  </si>
  <si>
    <t>Горбунова</t>
  </si>
  <si>
    <t>Быстрова</t>
  </si>
  <si>
    <t>Телкова</t>
  </si>
  <si>
    <t>Рузанова</t>
  </si>
  <si>
    <t>Гладкова</t>
  </si>
  <si>
    <t>Филиппова</t>
  </si>
  <si>
    <t>Хайруллаева</t>
  </si>
  <si>
    <t>Гвоздева</t>
  </si>
  <si>
    <t>Проскурякова</t>
  </si>
  <si>
    <t>Зимакова</t>
  </si>
  <si>
    <t>Колгушкина</t>
  </si>
  <si>
    <t>Белоусова</t>
  </si>
  <si>
    <t>Боровкова</t>
  </si>
  <si>
    <t>Миронова</t>
  </si>
  <si>
    <t>Стрельцова</t>
  </si>
  <si>
    <t>Паничева</t>
  </si>
  <si>
    <t>Лавриненко</t>
  </si>
  <si>
    <t>Файзулина</t>
  </si>
  <si>
    <t>Чубарева</t>
  </si>
  <si>
    <t>Курига</t>
  </si>
  <si>
    <t>Денисова</t>
  </si>
  <si>
    <t>Коломниковка</t>
  </si>
  <si>
    <t>Орлова</t>
  </si>
  <si>
    <t>Барсакова</t>
  </si>
  <si>
    <t>Коремева</t>
  </si>
  <si>
    <t>Неркарян</t>
  </si>
  <si>
    <t>Назарова</t>
  </si>
  <si>
    <t>Давудова</t>
  </si>
  <si>
    <t>Хитина</t>
  </si>
  <si>
    <t>Эшкурбанова</t>
  </si>
  <si>
    <t>Фокина</t>
  </si>
  <si>
    <t>Мкртчян</t>
  </si>
  <si>
    <t>Кудринецкая</t>
  </si>
  <si>
    <t>Кузина</t>
  </si>
  <si>
    <t>Сидорова</t>
  </si>
  <si>
    <t>Яковлева</t>
  </si>
  <si>
    <t>Колядина</t>
  </si>
  <si>
    <t>Бобыкина</t>
  </si>
  <si>
    <t>Лимбергер</t>
  </si>
  <si>
    <t>Кайдак</t>
  </si>
  <si>
    <t>Фельдман</t>
  </si>
  <si>
    <t>Никулина</t>
  </si>
  <si>
    <t>Зобнина</t>
  </si>
  <si>
    <t>Максимально возможный результат - 85</t>
  </si>
  <si>
    <t>Киреев</t>
  </si>
  <si>
    <t>Петрунина</t>
  </si>
  <si>
    <t>победитель</t>
  </si>
  <si>
    <t xml:space="preserve">призер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</si>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</sst>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1" xfId="0" applyFont="1" applyBorder="1"/>
    <xf numFmtId="0" fontId="0" fillId="0" borderId="0" xfId="0" applyBorder="1"/>
    <xf numFmtId="0" fontId="3" fillId="0" borderId="0" xfId="0" applyFont="1"/>
    <xf numFmtId="0" fontId="3" fillId="2" borderId="1" xfId="0" applyFont="1" applyFill="1" applyBorder="1"/>
    <xf numFmtId="0" fontId="4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3" borderId="1" xfId="0" applyFont="1" applyFill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right"/>
    </xf>
    <xf numFmtId="0" fontId="4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0"/>
  <sheetViews>
    <sheetView tabSelected="1" topLeftCell="A140" zoomScale="80" zoomScaleNormal="80" workbookViewId="0">
      <selection activeCell="G19" sqref="G19"/>
    </sheetView>
  </sheetViews>
  <sheetFormatPr defaultRowHeight="15" x14ac:dyDescent="0.25"/>
  <cols>
    <col min="1" max="1" width="5.85546875" customWidth="1"/>
    <col min="2" max="2" width="27.42578125" customWidth="1"/>
    <col min="3" max="3" width="14.140625" customWidth="1"/>
    <col min="4" max="4" width="13.5703125" customWidth="1"/>
    <col min="5" max="5" width="12.5703125" customWidth="1"/>
    <col min="6" max="6" width="14" customWidth="1"/>
    <col min="7" max="7" width="14.7109375" customWidth="1"/>
    <col min="8" max="8" width="14.85546875" customWidth="1"/>
    <col min="9" max="9" width="24.28515625" customWidth="1"/>
  </cols>
  <sheetData>
    <row r="3" spans="1:9" ht="18.75" x14ac:dyDescent="0.3">
      <c r="A3" s="3" t="s">
        <v>212</v>
      </c>
      <c r="B3" s="7"/>
      <c r="C3" s="7"/>
      <c r="D3" s="7"/>
      <c r="E3" s="7"/>
      <c r="F3" s="7"/>
      <c r="G3" s="7"/>
      <c r="H3" s="7"/>
      <c r="I3" s="7"/>
    </row>
    <row r="4" spans="1:9" ht="18.75" x14ac:dyDescent="0.3">
      <c r="A4" s="7"/>
      <c r="B4" s="7"/>
      <c r="C4" s="7"/>
      <c r="D4" s="7"/>
      <c r="E4" s="7"/>
      <c r="F4" s="7"/>
      <c r="G4" s="7"/>
      <c r="H4" s="7"/>
      <c r="I4" s="7"/>
    </row>
    <row r="5" spans="1:9" ht="18.75" x14ac:dyDescent="0.3">
      <c r="A5" s="7"/>
      <c r="B5" s="3" t="s">
        <v>733</v>
      </c>
      <c r="C5" s="3"/>
      <c r="D5" s="3"/>
      <c r="E5" s="7"/>
      <c r="F5" s="7"/>
      <c r="G5" s="7"/>
      <c r="H5" s="7"/>
      <c r="I5" s="7"/>
    </row>
    <row r="6" spans="1:9" ht="18.75" x14ac:dyDescent="0.3">
      <c r="A6" s="7"/>
      <c r="B6" s="3"/>
      <c r="C6" s="3"/>
      <c r="D6" s="3"/>
      <c r="E6" s="7"/>
      <c r="F6" s="7"/>
      <c r="G6" s="7"/>
      <c r="H6" s="7"/>
      <c r="I6" s="7"/>
    </row>
    <row r="7" spans="1:9" ht="37.5" x14ac:dyDescent="0.3">
      <c r="A7" s="11" t="s">
        <v>0</v>
      </c>
      <c r="B7" s="11" t="s">
        <v>1</v>
      </c>
      <c r="C7" s="11" t="s">
        <v>211</v>
      </c>
      <c r="D7" s="11" t="s">
        <v>3</v>
      </c>
      <c r="E7" s="11" t="s">
        <v>2</v>
      </c>
      <c r="F7" s="43" t="s">
        <v>179</v>
      </c>
      <c r="G7" s="43" t="s">
        <v>181</v>
      </c>
      <c r="H7" s="43" t="s">
        <v>180</v>
      </c>
      <c r="I7" s="43" t="s">
        <v>4</v>
      </c>
    </row>
    <row r="8" spans="1:9" ht="18.75" x14ac:dyDescent="0.3">
      <c r="A8" s="14"/>
      <c r="B8" s="14" t="s">
        <v>207</v>
      </c>
      <c r="C8" s="14"/>
      <c r="D8" s="14"/>
      <c r="E8" s="14"/>
      <c r="F8" s="41"/>
      <c r="G8" s="41"/>
      <c r="H8" s="41"/>
      <c r="I8" s="41"/>
    </row>
    <row r="9" spans="1:9" ht="18.75" x14ac:dyDescent="0.3">
      <c r="A9" s="59">
        <v>1</v>
      </c>
      <c r="B9" s="56" t="s">
        <v>580</v>
      </c>
      <c r="C9" s="56" t="s">
        <v>20</v>
      </c>
      <c r="D9" s="52">
        <v>282</v>
      </c>
      <c r="E9" s="52">
        <v>6</v>
      </c>
      <c r="F9" s="53">
        <v>14</v>
      </c>
      <c r="G9" s="54">
        <v>56.9</v>
      </c>
      <c r="H9" s="54">
        <f>SUM(F9:G9)</f>
        <v>70.900000000000006</v>
      </c>
      <c r="I9" s="55" t="s">
        <v>736</v>
      </c>
    </row>
    <row r="10" spans="1:9" ht="18.75" x14ac:dyDescent="0.3">
      <c r="A10" s="59">
        <v>2</v>
      </c>
      <c r="B10" s="56" t="s">
        <v>589</v>
      </c>
      <c r="C10" s="56" t="s">
        <v>21</v>
      </c>
      <c r="D10" s="52">
        <v>501</v>
      </c>
      <c r="E10" s="52">
        <v>6</v>
      </c>
      <c r="F10" s="53">
        <v>13</v>
      </c>
      <c r="G10" s="54">
        <v>57.5</v>
      </c>
      <c r="H10" s="54">
        <f>SUM(F10:G10)</f>
        <v>70.5</v>
      </c>
      <c r="I10" s="49" t="s">
        <v>736</v>
      </c>
    </row>
    <row r="11" spans="1:9" ht="18.75" x14ac:dyDescent="0.3">
      <c r="A11" s="50">
        <v>3</v>
      </c>
      <c r="B11" s="56" t="s">
        <v>538</v>
      </c>
      <c r="C11" s="56" t="s">
        <v>17</v>
      </c>
      <c r="D11" s="52">
        <v>249</v>
      </c>
      <c r="E11" s="52">
        <v>5</v>
      </c>
      <c r="F11" s="57">
        <v>17</v>
      </c>
      <c r="G11" s="58">
        <v>53</v>
      </c>
      <c r="H11" s="58">
        <f>F11+G11</f>
        <v>70</v>
      </c>
      <c r="I11" s="49" t="s">
        <v>736</v>
      </c>
    </row>
    <row r="12" spans="1:9" ht="18.75" x14ac:dyDescent="0.3">
      <c r="A12" s="50">
        <v>4</v>
      </c>
      <c r="B12" s="56" t="s">
        <v>591</v>
      </c>
      <c r="C12" s="56" t="s">
        <v>9</v>
      </c>
      <c r="D12" s="52">
        <v>539</v>
      </c>
      <c r="E12" s="52">
        <v>6</v>
      </c>
      <c r="F12" s="53">
        <v>13</v>
      </c>
      <c r="G12" s="54">
        <v>56.9</v>
      </c>
      <c r="H12" s="54">
        <f>SUM(F12:G12)</f>
        <v>69.900000000000006</v>
      </c>
      <c r="I12" s="49" t="s">
        <v>736</v>
      </c>
    </row>
    <row r="13" spans="1:9" ht="18.75" x14ac:dyDescent="0.3">
      <c r="A13" s="59">
        <v>5</v>
      </c>
      <c r="B13" s="56" t="s">
        <v>540</v>
      </c>
      <c r="C13" s="56" t="s">
        <v>17</v>
      </c>
      <c r="D13" s="52">
        <v>249</v>
      </c>
      <c r="E13" s="52">
        <v>5</v>
      </c>
      <c r="F13" s="57">
        <v>18</v>
      </c>
      <c r="G13" s="58">
        <v>51.4</v>
      </c>
      <c r="H13" s="58">
        <f>F13+G13</f>
        <v>69.400000000000006</v>
      </c>
      <c r="I13" s="49" t="s">
        <v>736</v>
      </c>
    </row>
    <row r="14" spans="1:9" ht="18.75" x14ac:dyDescent="0.3">
      <c r="A14" s="59">
        <v>6</v>
      </c>
      <c r="B14" s="56" t="s">
        <v>587</v>
      </c>
      <c r="C14" s="56" t="s">
        <v>17</v>
      </c>
      <c r="D14" s="52">
        <v>249</v>
      </c>
      <c r="E14" s="52">
        <v>6</v>
      </c>
      <c r="F14" s="53">
        <v>11</v>
      </c>
      <c r="G14" s="54">
        <v>56.5</v>
      </c>
      <c r="H14" s="54">
        <f t="shared" ref="H14:H20" si="0">SUM(F14:G14)</f>
        <v>67.5</v>
      </c>
      <c r="I14" s="49" t="s">
        <v>737</v>
      </c>
    </row>
    <row r="15" spans="1:9" ht="18.75" x14ac:dyDescent="0.3">
      <c r="A15" s="50">
        <v>7</v>
      </c>
      <c r="B15" s="56" t="s">
        <v>393</v>
      </c>
      <c r="C15" s="56" t="s">
        <v>21</v>
      </c>
      <c r="D15" s="52">
        <v>504</v>
      </c>
      <c r="E15" s="52">
        <v>6</v>
      </c>
      <c r="F15" s="53">
        <v>12</v>
      </c>
      <c r="G15" s="54">
        <v>54.9</v>
      </c>
      <c r="H15" s="54">
        <f t="shared" si="0"/>
        <v>66.900000000000006</v>
      </c>
      <c r="I15" s="49" t="s">
        <v>737</v>
      </c>
    </row>
    <row r="16" spans="1:9" ht="18.75" x14ac:dyDescent="0.3">
      <c r="A16" s="50">
        <v>8</v>
      </c>
      <c r="B16" s="56" t="s">
        <v>584</v>
      </c>
      <c r="C16" s="56" t="s">
        <v>21</v>
      </c>
      <c r="D16" s="52">
        <v>282</v>
      </c>
      <c r="E16" s="52">
        <v>6</v>
      </c>
      <c r="F16" s="53">
        <v>11</v>
      </c>
      <c r="G16" s="54">
        <v>55.5</v>
      </c>
      <c r="H16" s="54">
        <f t="shared" si="0"/>
        <v>66.5</v>
      </c>
      <c r="I16" s="49" t="s">
        <v>737</v>
      </c>
    </row>
    <row r="17" spans="1:9" ht="18.75" x14ac:dyDescent="0.3">
      <c r="A17" s="59">
        <v>9</v>
      </c>
      <c r="B17" s="56" t="s">
        <v>23</v>
      </c>
      <c r="C17" s="56" t="s">
        <v>21</v>
      </c>
      <c r="D17" s="52">
        <v>261</v>
      </c>
      <c r="E17" s="52">
        <v>6</v>
      </c>
      <c r="F17" s="53">
        <v>13</v>
      </c>
      <c r="G17" s="54">
        <v>53</v>
      </c>
      <c r="H17" s="54">
        <f t="shared" si="0"/>
        <v>66</v>
      </c>
      <c r="I17" s="49" t="s">
        <v>737</v>
      </c>
    </row>
    <row r="18" spans="1:9" ht="18.75" x14ac:dyDescent="0.3">
      <c r="A18" s="59">
        <v>10</v>
      </c>
      <c r="B18" s="56" t="s">
        <v>520</v>
      </c>
      <c r="C18" s="56" t="s">
        <v>20</v>
      </c>
      <c r="D18" s="52">
        <v>504</v>
      </c>
      <c r="E18" s="52">
        <v>6</v>
      </c>
      <c r="F18" s="53">
        <v>14</v>
      </c>
      <c r="G18" s="54">
        <v>51.2</v>
      </c>
      <c r="H18" s="54">
        <f t="shared" si="0"/>
        <v>65.2</v>
      </c>
      <c r="I18" s="49" t="s">
        <v>737</v>
      </c>
    </row>
    <row r="19" spans="1:9" ht="18.75" x14ac:dyDescent="0.3">
      <c r="A19" s="50">
        <v>11</v>
      </c>
      <c r="B19" s="56" t="s">
        <v>603</v>
      </c>
      <c r="C19" s="56" t="s">
        <v>11</v>
      </c>
      <c r="D19" s="52">
        <v>261</v>
      </c>
      <c r="E19" s="52">
        <v>6</v>
      </c>
      <c r="F19" s="53">
        <v>13</v>
      </c>
      <c r="G19" s="54">
        <v>52.2</v>
      </c>
      <c r="H19" s="54">
        <f t="shared" si="0"/>
        <v>65.2</v>
      </c>
      <c r="I19" s="49" t="s">
        <v>737</v>
      </c>
    </row>
    <row r="20" spans="1:9" ht="18.75" x14ac:dyDescent="0.3">
      <c r="A20" s="50">
        <v>12</v>
      </c>
      <c r="B20" s="56" t="s">
        <v>123</v>
      </c>
      <c r="C20" s="56" t="s">
        <v>21</v>
      </c>
      <c r="D20" s="52">
        <v>506</v>
      </c>
      <c r="E20" s="52">
        <v>6</v>
      </c>
      <c r="F20" s="53">
        <v>14</v>
      </c>
      <c r="G20" s="54">
        <v>51.1</v>
      </c>
      <c r="H20" s="54">
        <f t="shared" si="0"/>
        <v>65.099999999999994</v>
      </c>
      <c r="I20" s="49" t="s">
        <v>737</v>
      </c>
    </row>
    <row r="21" spans="1:9" ht="18.75" x14ac:dyDescent="0.3">
      <c r="A21" s="59">
        <v>13</v>
      </c>
      <c r="B21" s="56" t="s">
        <v>539</v>
      </c>
      <c r="C21" s="56" t="s">
        <v>21</v>
      </c>
      <c r="D21" s="52">
        <v>249</v>
      </c>
      <c r="E21" s="52">
        <v>5</v>
      </c>
      <c r="F21" s="57">
        <v>13</v>
      </c>
      <c r="G21" s="58">
        <v>51.8</v>
      </c>
      <c r="H21" s="58">
        <f>F21+G21</f>
        <v>64.8</v>
      </c>
      <c r="I21" s="49" t="s">
        <v>737</v>
      </c>
    </row>
    <row r="22" spans="1:9" ht="18.75" x14ac:dyDescent="0.3">
      <c r="A22" s="59">
        <v>14</v>
      </c>
      <c r="B22" s="56" t="s">
        <v>562</v>
      </c>
      <c r="C22" s="56" t="s">
        <v>20</v>
      </c>
      <c r="D22" s="52">
        <v>504</v>
      </c>
      <c r="E22" s="52">
        <v>6</v>
      </c>
      <c r="F22" s="53">
        <v>10</v>
      </c>
      <c r="G22" s="54">
        <v>54.7</v>
      </c>
      <c r="H22" s="54">
        <f>SUM(F22:G22)</f>
        <v>64.7</v>
      </c>
      <c r="I22" s="49" t="s">
        <v>737</v>
      </c>
    </row>
    <row r="23" spans="1:9" ht="18.75" x14ac:dyDescent="0.3">
      <c r="A23" s="50">
        <v>15</v>
      </c>
      <c r="B23" s="56" t="s">
        <v>574</v>
      </c>
      <c r="C23" s="56" t="s">
        <v>26</v>
      </c>
      <c r="D23" s="52">
        <v>377</v>
      </c>
      <c r="E23" s="52">
        <v>6</v>
      </c>
      <c r="F23" s="53">
        <v>9</v>
      </c>
      <c r="G23" s="54">
        <v>55.5</v>
      </c>
      <c r="H23" s="54">
        <f>SUM(F23:G23)</f>
        <v>64.5</v>
      </c>
      <c r="I23" s="49" t="s">
        <v>737</v>
      </c>
    </row>
    <row r="24" spans="1:9" ht="18.75" x14ac:dyDescent="0.3">
      <c r="A24" s="50">
        <v>16</v>
      </c>
      <c r="B24" s="56" t="s">
        <v>511</v>
      </c>
      <c r="C24" s="56" t="s">
        <v>24</v>
      </c>
      <c r="D24" s="52">
        <v>481</v>
      </c>
      <c r="E24" s="52">
        <v>5</v>
      </c>
      <c r="F24" s="57">
        <v>11</v>
      </c>
      <c r="G24" s="58">
        <v>53.1</v>
      </c>
      <c r="H24" s="58">
        <f>F24+G24</f>
        <v>64.099999999999994</v>
      </c>
      <c r="I24" s="49" t="s">
        <v>737</v>
      </c>
    </row>
    <row r="25" spans="1:9" ht="18.75" x14ac:dyDescent="0.3">
      <c r="A25" s="59">
        <v>17</v>
      </c>
      <c r="B25" s="56" t="s">
        <v>512</v>
      </c>
      <c r="C25" s="56" t="s">
        <v>21</v>
      </c>
      <c r="D25" s="52">
        <v>481</v>
      </c>
      <c r="E25" s="52">
        <v>5</v>
      </c>
      <c r="F25" s="57">
        <v>12</v>
      </c>
      <c r="G25" s="58">
        <v>52.1</v>
      </c>
      <c r="H25" s="58">
        <f>F25+G25</f>
        <v>64.099999999999994</v>
      </c>
      <c r="I25" s="49" t="s">
        <v>737</v>
      </c>
    </row>
    <row r="26" spans="1:9" ht="18.75" x14ac:dyDescent="0.3">
      <c r="A26" s="59">
        <v>18</v>
      </c>
      <c r="B26" s="56" t="s">
        <v>25</v>
      </c>
      <c r="C26" s="56" t="s">
        <v>26</v>
      </c>
      <c r="D26" s="52">
        <v>481</v>
      </c>
      <c r="E26" s="52">
        <v>6</v>
      </c>
      <c r="F26" s="53">
        <v>15</v>
      </c>
      <c r="G26" s="54">
        <v>49.1</v>
      </c>
      <c r="H26" s="54">
        <f>SUM(F26:G26)</f>
        <v>64.099999999999994</v>
      </c>
      <c r="I26" s="49" t="s">
        <v>737</v>
      </c>
    </row>
    <row r="27" spans="1:9" ht="18.75" x14ac:dyDescent="0.3">
      <c r="A27" s="50">
        <v>19</v>
      </c>
      <c r="B27" s="56" t="s">
        <v>96</v>
      </c>
      <c r="C27" s="56" t="s">
        <v>11</v>
      </c>
      <c r="D27" s="52">
        <v>261</v>
      </c>
      <c r="E27" s="52">
        <v>6</v>
      </c>
      <c r="F27" s="53">
        <v>12</v>
      </c>
      <c r="G27" s="54">
        <v>52</v>
      </c>
      <c r="H27" s="54">
        <f>SUM(F27:G27)</f>
        <v>64</v>
      </c>
      <c r="I27" s="49" t="s">
        <v>737</v>
      </c>
    </row>
    <row r="28" spans="1:9" ht="18.75" x14ac:dyDescent="0.3">
      <c r="A28" s="50">
        <v>20</v>
      </c>
      <c r="B28" s="60" t="s">
        <v>28</v>
      </c>
      <c r="C28" s="60" t="s">
        <v>12</v>
      </c>
      <c r="D28" s="61">
        <v>379</v>
      </c>
      <c r="E28" s="52">
        <v>6</v>
      </c>
      <c r="F28" s="53">
        <v>11</v>
      </c>
      <c r="G28" s="54">
        <v>52.3</v>
      </c>
      <c r="H28" s="54">
        <f>SUM(F28:G28)</f>
        <v>63.3</v>
      </c>
      <c r="I28" s="49" t="s">
        <v>737</v>
      </c>
    </row>
    <row r="29" spans="1:9" ht="18.75" x14ac:dyDescent="0.3">
      <c r="A29" s="59">
        <v>21</v>
      </c>
      <c r="B29" s="56" t="s">
        <v>103</v>
      </c>
      <c r="C29" s="56" t="s">
        <v>21</v>
      </c>
      <c r="D29" s="52">
        <v>378</v>
      </c>
      <c r="E29" s="52">
        <v>5</v>
      </c>
      <c r="F29" s="57">
        <v>12</v>
      </c>
      <c r="G29" s="58">
        <v>51.1</v>
      </c>
      <c r="H29" s="58">
        <f>F29+G29</f>
        <v>63.1</v>
      </c>
      <c r="I29" s="49" t="s">
        <v>737</v>
      </c>
    </row>
    <row r="30" spans="1:9" ht="18.75" x14ac:dyDescent="0.3">
      <c r="A30" s="59">
        <v>22</v>
      </c>
      <c r="B30" s="56" t="s">
        <v>36</v>
      </c>
      <c r="C30" s="56" t="s">
        <v>20</v>
      </c>
      <c r="D30" s="52">
        <v>379</v>
      </c>
      <c r="E30" s="52">
        <v>6</v>
      </c>
      <c r="F30" s="53">
        <v>12</v>
      </c>
      <c r="G30" s="54">
        <v>51.1</v>
      </c>
      <c r="H30" s="54">
        <f>SUM(F30:G30)</f>
        <v>63.1</v>
      </c>
      <c r="I30" s="49" t="s">
        <v>737</v>
      </c>
    </row>
    <row r="31" spans="1:9" ht="18.75" x14ac:dyDescent="0.3">
      <c r="A31" s="50">
        <v>23</v>
      </c>
      <c r="B31" s="56" t="s">
        <v>579</v>
      </c>
      <c r="C31" s="56" t="s">
        <v>35</v>
      </c>
      <c r="D31" s="52">
        <v>493</v>
      </c>
      <c r="E31" s="52">
        <v>6</v>
      </c>
      <c r="F31" s="53">
        <v>11</v>
      </c>
      <c r="G31" s="54">
        <v>51.9</v>
      </c>
      <c r="H31" s="54">
        <f>SUM(F31:G31)</f>
        <v>62.9</v>
      </c>
      <c r="I31" s="49" t="s">
        <v>737</v>
      </c>
    </row>
    <row r="32" spans="1:9" ht="18.75" x14ac:dyDescent="0.3">
      <c r="A32" s="50">
        <v>24</v>
      </c>
      <c r="B32" s="56" t="s">
        <v>590</v>
      </c>
      <c r="C32" s="56" t="s">
        <v>11</v>
      </c>
      <c r="D32" s="52">
        <v>501</v>
      </c>
      <c r="E32" s="52">
        <v>6</v>
      </c>
      <c r="F32" s="53">
        <v>13</v>
      </c>
      <c r="G32" s="54">
        <v>49.7</v>
      </c>
      <c r="H32" s="54">
        <f>SUM(F32:G32)</f>
        <v>62.7</v>
      </c>
      <c r="I32" s="49" t="s">
        <v>737</v>
      </c>
    </row>
    <row r="33" spans="1:9" ht="18.75" x14ac:dyDescent="0.3">
      <c r="A33" s="59">
        <v>25</v>
      </c>
      <c r="B33" s="56" t="s">
        <v>596</v>
      </c>
      <c r="C33" s="56" t="s">
        <v>20</v>
      </c>
      <c r="D33" s="52">
        <v>264</v>
      </c>
      <c r="E33" s="52">
        <v>6</v>
      </c>
      <c r="F33" s="53">
        <v>12</v>
      </c>
      <c r="G33" s="54">
        <v>50.2</v>
      </c>
      <c r="H33" s="54">
        <f>SUM(F33:G33)</f>
        <v>62.2</v>
      </c>
      <c r="I33" s="49" t="s">
        <v>737</v>
      </c>
    </row>
    <row r="34" spans="1:9" ht="18.75" x14ac:dyDescent="0.3">
      <c r="A34" s="59">
        <v>26</v>
      </c>
      <c r="B34" s="56" t="s">
        <v>581</v>
      </c>
      <c r="C34" s="56" t="s">
        <v>21</v>
      </c>
      <c r="D34" s="52">
        <v>282</v>
      </c>
      <c r="E34" s="52">
        <v>6</v>
      </c>
      <c r="F34" s="53">
        <v>12</v>
      </c>
      <c r="G34" s="54">
        <v>50.1</v>
      </c>
      <c r="H34" s="54">
        <f>SUM(F34:G34)</f>
        <v>62.1</v>
      </c>
      <c r="I34" s="49" t="s">
        <v>737</v>
      </c>
    </row>
    <row r="35" spans="1:9" ht="18.75" x14ac:dyDescent="0.3">
      <c r="A35" s="50">
        <v>27</v>
      </c>
      <c r="B35" s="56" t="s">
        <v>73</v>
      </c>
      <c r="C35" s="56" t="s">
        <v>21</v>
      </c>
      <c r="D35" s="52">
        <v>481</v>
      </c>
      <c r="E35" s="52">
        <v>5</v>
      </c>
      <c r="F35" s="57">
        <v>12</v>
      </c>
      <c r="G35" s="58">
        <v>49.8</v>
      </c>
      <c r="H35" s="58">
        <f>F35+G35</f>
        <v>61.8</v>
      </c>
      <c r="I35" s="49" t="s">
        <v>737</v>
      </c>
    </row>
    <row r="36" spans="1:9" ht="18.75" x14ac:dyDescent="0.3">
      <c r="A36" s="50">
        <v>28</v>
      </c>
      <c r="B36" s="56" t="s">
        <v>91</v>
      </c>
      <c r="C36" s="56" t="s">
        <v>26</v>
      </c>
      <c r="D36" s="52">
        <v>481</v>
      </c>
      <c r="E36" s="52">
        <v>5</v>
      </c>
      <c r="F36" s="57">
        <v>14</v>
      </c>
      <c r="G36" s="58">
        <v>47.8</v>
      </c>
      <c r="H36" s="58">
        <f>F36+G36</f>
        <v>61.8</v>
      </c>
      <c r="I36" s="49" t="s">
        <v>737</v>
      </c>
    </row>
    <row r="37" spans="1:9" ht="18.75" x14ac:dyDescent="0.3">
      <c r="A37" s="59">
        <v>29</v>
      </c>
      <c r="B37" s="56" t="s">
        <v>578</v>
      </c>
      <c r="C37" s="56" t="s">
        <v>11</v>
      </c>
      <c r="D37" s="52">
        <v>493</v>
      </c>
      <c r="E37" s="52">
        <v>6</v>
      </c>
      <c r="F37" s="53">
        <v>12</v>
      </c>
      <c r="G37" s="54">
        <v>49.5</v>
      </c>
      <c r="H37" s="54">
        <f>SUM(F37:G37)</f>
        <v>61.5</v>
      </c>
      <c r="I37" s="49" t="s">
        <v>737</v>
      </c>
    </row>
    <row r="38" spans="1:9" ht="18.75" x14ac:dyDescent="0.3">
      <c r="A38" s="59">
        <v>30</v>
      </c>
      <c r="B38" s="56" t="s">
        <v>598</v>
      </c>
      <c r="C38" s="56" t="s">
        <v>31</v>
      </c>
      <c r="D38" s="52">
        <v>223</v>
      </c>
      <c r="E38" s="52">
        <v>6</v>
      </c>
      <c r="F38" s="53">
        <v>12</v>
      </c>
      <c r="G38" s="54">
        <v>49.3</v>
      </c>
      <c r="H38" s="54">
        <f>SUM(F38:G38)</f>
        <v>61.3</v>
      </c>
      <c r="I38" s="49" t="s">
        <v>737</v>
      </c>
    </row>
    <row r="39" spans="1:9" ht="18.75" x14ac:dyDescent="0.3">
      <c r="A39" s="50">
        <v>31</v>
      </c>
      <c r="B39" s="56" t="s">
        <v>607</v>
      </c>
      <c r="C39" s="56" t="s">
        <v>55</v>
      </c>
      <c r="D39" s="52">
        <v>261</v>
      </c>
      <c r="E39" s="52">
        <v>6</v>
      </c>
      <c r="F39" s="53">
        <v>9</v>
      </c>
      <c r="G39" s="54">
        <v>51.9</v>
      </c>
      <c r="H39" s="54">
        <f>SUM(F39:G39)</f>
        <v>60.9</v>
      </c>
      <c r="I39" s="49" t="s">
        <v>737</v>
      </c>
    </row>
    <row r="40" spans="1:9" ht="18.75" x14ac:dyDescent="0.3">
      <c r="A40" s="50">
        <v>32</v>
      </c>
      <c r="B40" s="56" t="s">
        <v>518</v>
      </c>
      <c r="C40" s="56" t="s">
        <v>9</v>
      </c>
      <c r="D40" s="52">
        <v>379</v>
      </c>
      <c r="E40" s="52">
        <v>5</v>
      </c>
      <c r="F40" s="57">
        <v>12</v>
      </c>
      <c r="G40" s="58">
        <v>48.7</v>
      </c>
      <c r="H40" s="58">
        <f>F40+G40</f>
        <v>60.7</v>
      </c>
      <c r="I40" s="49" t="s">
        <v>737</v>
      </c>
    </row>
    <row r="41" spans="1:9" ht="18.75" x14ac:dyDescent="0.3">
      <c r="A41" s="59">
        <v>33</v>
      </c>
      <c r="B41" s="56" t="s">
        <v>571</v>
      </c>
      <c r="C41" s="56" t="s">
        <v>11</v>
      </c>
      <c r="D41" s="52">
        <v>377</v>
      </c>
      <c r="E41" s="52">
        <v>6</v>
      </c>
      <c r="F41" s="53">
        <v>11</v>
      </c>
      <c r="G41" s="54">
        <v>49.7</v>
      </c>
      <c r="H41" s="54">
        <f>SUM(F41:G41)</f>
        <v>60.7</v>
      </c>
      <c r="I41" s="49" t="s">
        <v>737</v>
      </c>
    </row>
    <row r="42" spans="1:9" ht="18.75" x14ac:dyDescent="0.3">
      <c r="A42" s="59">
        <v>34</v>
      </c>
      <c r="B42" s="56" t="s">
        <v>608</v>
      </c>
      <c r="C42" s="56" t="s">
        <v>21</v>
      </c>
      <c r="D42" s="52">
        <v>261</v>
      </c>
      <c r="E42" s="52">
        <v>6</v>
      </c>
      <c r="F42" s="53">
        <v>13</v>
      </c>
      <c r="G42" s="54">
        <v>47.7</v>
      </c>
      <c r="H42" s="54">
        <f>SUM(F42:G42)</f>
        <v>60.7</v>
      </c>
      <c r="I42" s="49" t="s">
        <v>737</v>
      </c>
    </row>
    <row r="43" spans="1:9" ht="18.75" x14ac:dyDescent="0.3">
      <c r="A43" s="50">
        <v>35</v>
      </c>
      <c r="B43" s="56" t="s">
        <v>573</v>
      </c>
      <c r="C43" s="56" t="s">
        <v>24</v>
      </c>
      <c r="D43" s="52">
        <v>377</v>
      </c>
      <c r="E43" s="52">
        <v>6</v>
      </c>
      <c r="F43" s="53">
        <v>6</v>
      </c>
      <c r="G43" s="54">
        <v>54.5</v>
      </c>
      <c r="H43" s="54">
        <f>SUM(F43:G43)</f>
        <v>60.5</v>
      </c>
      <c r="I43" s="49" t="s">
        <v>737</v>
      </c>
    </row>
    <row r="44" spans="1:9" ht="18.75" x14ac:dyDescent="0.3">
      <c r="A44" s="50">
        <v>36</v>
      </c>
      <c r="B44" s="56" t="s">
        <v>517</v>
      </c>
      <c r="C44" s="56" t="s">
        <v>24</v>
      </c>
      <c r="D44" s="52">
        <v>379</v>
      </c>
      <c r="E44" s="52">
        <v>5</v>
      </c>
      <c r="F44" s="57">
        <v>7</v>
      </c>
      <c r="G44" s="58">
        <v>53.4</v>
      </c>
      <c r="H44" s="58">
        <f>F44+G44</f>
        <v>60.4</v>
      </c>
      <c r="I44" s="49" t="s">
        <v>737</v>
      </c>
    </row>
    <row r="45" spans="1:9" ht="18.75" x14ac:dyDescent="0.3">
      <c r="A45" s="59">
        <v>37</v>
      </c>
      <c r="B45" s="56" t="s">
        <v>103</v>
      </c>
      <c r="C45" s="56" t="s">
        <v>16</v>
      </c>
      <c r="D45" s="52">
        <v>277</v>
      </c>
      <c r="E45" s="52">
        <v>5</v>
      </c>
      <c r="F45" s="57">
        <v>12</v>
      </c>
      <c r="G45" s="58">
        <v>48.2</v>
      </c>
      <c r="H45" s="58">
        <f>F45+G45</f>
        <v>60.2</v>
      </c>
      <c r="I45" s="49" t="s">
        <v>737</v>
      </c>
    </row>
    <row r="46" spans="1:9" ht="18.75" x14ac:dyDescent="0.3">
      <c r="A46" s="59">
        <v>38</v>
      </c>
      <c r="B46" s="56" t="s">
        <v>10</v>
      </c>
      <c r="C46" s="56" t="s">
        <v>11</v>
      </c>
      <c r="D46" s="52">
        <v>261</v>
      </c>
      <c r="E46" s="52">
        <v>6</v>
      </c>
      <c r="F46" s="53">
        <v>10</v>
      </c>
      <c r="G46" s="54">
        <v>50</v>
      </c>
      <c r="H46" s="54">
        <f>SUM(F46:G46)</f>
        <v>60</v>
      </c>
      <c r="I46" s="49" t="s">
        <v>737</v>
      </c>
    </row>
    <row r="47" spans="1:9" ht="18.75" x14ac:dyDescent="0.3">
      <c r="A47" s="50">
        <v>39</v>
      </c>
      <c r="B47" s="56" t="s">
        <v>201</v>
      </c>
      <c r="C47" s="56" t="s">
        <v>26</v>
      </c>
      <c r="D47" s="52">
        <v>381</v>
      </c>
      <c r="E47" s="52">
        <v>6</v>
      </c>
      <c r="F47" s="53">
        <v>8</v>
      </c>
      <c r="G47" s="54">
        <v>51.8</v>
      </c>
      <c r="H47" s="54">
        <f>SUM(F47:G47)</f>
        <v>59.8</v>
      </c>
      <c r="I47" s="49" t="s">
        <v>737</v>
      </c>
    </row>
    <row r="48" spans="1:9" ht="18.75" x14ac:dyDescent="0.3">
      <c r="A48" s="50">
        <v>40</v>
      </c>
      <c r="B48" s="56" t="s">
        <v>514</v>
      </c>
      <c r="C48" s="56" t="s">
        <v>17</v>
      </c>
      <c r="D48" s="52">
        <v>248</v>
      </c>
      <c r="E48" s="52">
        <v>5</v>
      </c>
      <c r="F48" s="57">
        <v>12</v>
      </c>
      <c r="G48" s="58">
        <v>47.7</v>
      </c>
      <c r="H48" s="58">
        <f>F48+G48</f>
        <v>59.7</v>
      </c>
      <c r="I48" s="49" t="s">
        <v>737</v>
      </c>
    </row>
    <row r="49" spans="1:9" ht="18.75" x14ac:dyDescent="0.3">
      <c r="A49" s="59">
        <v>41</v>
      </c>
      <c r="B49" s="56" t="s">
        <v>561</v>
      </c>
      <c r="C49" s="56" t="s">
        <v>17</v>
      </c>
      <c r="D49" s="52">
        <v>379</v>
      </c>
      <c r="E49" s="52">
        <v>6</v>
      </c>
      <c r="F49" s="53">
        <v>11</v>
      </c>
      <c r="G49" s="54">
        <v>48.7</v>
      </c>
      <c r="H49" s="54">
        <f>SUM(F49:G49)</f>
        <v>59.7</v>
      </c>
      <c r="I49" s="49" t="s">
        <v>737</v>
      </c>
    </row>
    <row r="50" spans="1:9" ht="18.75" x14ac:dyDescent="0.3">
      <c r="A50" s="59">
        <v>42</v>
      </c>
      <c r="B50" s="56" t="s">
        <v>513</v>
      </c>
      <c r="C50" s="56" t="s">
        <v>26</v>
      </c>
      <c r="D50" s="52">
        <v>481</v>
      </c>
      <c r="E50" s="52">
        <v>5</v>
      </c>
      <c r="F50" s="57">
        <v>13</v>
      </c>
      <c r="G50" s="58">
        <v>46.5</v>
      </c>
      <c r="H50" s="58">
        <f>F50+G50</f>
        <v>59.5</v>
      </c>
      <c r="I50" s="49" t="s">
        <v>737</v>
      </c>
    </row>
    <row r="51" spans="1:9" ht="18.75" x14ac:dyDescent="0.3">
      <c r="A51" s="50">
        <v>43</v>
      </c>
      <c r="B51" s="56" t="s">
        <v>257</v>
      </c>
      <c r="C51" s="56" t="s">
        <v>20</v>
      </c>
      <c r="D51" s="52">
        <v>277</v>
      </c>
      <c r="E51" s="52">
        <v>5</v>
      </c>
      <c r="F51" s="57">
        <v>14</v>
      </c>
      <c r="G51" s="58">
        <v>45.1</v>
      </c>
      <c r="H51" s="58">
        <f>F51+G51</f>
        <v>59.1</v>
      </c>
      <c r="I51" s="49" t="s">
        <v>737</v>
      </c>
    </row>
    <row r="52" spans="1:9" ht="18.75" x14ac:dyDescent="0.3">
      <c r="A52" s="50">
        <v>44</v>
      </c>
      <c r="B52" s="56" t="s">
        <v>519</v>
      </c>
      <c r="C52" s="56" t="s">
        <v>17</v>
      </c>
      <c r="D52" s="52">
        <v>504</v>
      </c>
      <c r="E52" s="52">
        <v>5</v>
      </c>
      <c r="F52" s="57">
        <v>9</v>
      </c>
      <c r="G52" s="58">
        <v>49.8</v>
      </c>
      <c r="H52" s="58">
        <f>F52+G52</f>
        <v>58.8</v>
      </c>
      <c r="I52" s="49" t="s">
        <v>737</v>
      </c>
    </row>
    <row r="53" spans="1:9" ht="18.75" x14ac:dyDescent="0.3">
      <c r="A53" s="59">
        <v>45</v>
      </c>
      <c r="B53" s="56" t="s">
        <v>153</v>
      </c>
      <c r="C53" s="56" t="s">
        <v>21</v>
      </c>
      <c r="D53" s="52">
        <v>381</v>
      </c>
      <c r="E53" s="52">
        <v>5</v>
      </c>
      <c r="F53" s="57">
        <v>13</v>
      </c>
      <c r="G53" s="58">
        <v>45.5</v>
      </c>
      <c r="H53" s="58">
        <f>F53+G53</f>
        <v>58.5</v>
      </c>
      <c r="I53" s="49" t="s">
        <v>737</v>
      </c>
    </row>
    <row r="54" spans="1:9" ht="18.75" x14ac:dyDescent="0.3">
      <c r="A54" s="59">
        <v>46</v>
      </c>
      <c r="B54" s="56" t="s">
        <v>554</v>
      </c>
      <c r="C54" s="56" t="s">
        <v>21</v>
      </c>
      <c r="D54" s="52">
        <v>223</v>
      </c>
      <c r="E54" s="52">
        <v>5</v>
      </c>
      <c r="F54" s="57">
        <v>10</v>
      </c>
      <c r="G54" s="58" t="s">
        <v>555</v>
      </c>
      <c r="H54" s="58">
        <f>F54+G54</f>
        <v>58.3</v>
      </c>
      <c r="I54" s="49" t="s">
        <v>737</v>
      </c>
    </row>
    <row r="55" spans="1:9" ht="18.75" x14ac:dyDescent="0.3">
      <c r="A55" s="50">
        <v>47</v>
      </c>
      <c r="B55" s="56" t="s">
        <v>558</v>
      </c>
      <c r="C55" s="56" t="s">
        <v>15</v>
      </c>
      <c r="D55" s="52">
        <v>481</v>
      </c>
      <c r="E55" s="52">
        <v>6</v>
      </c>
      <c r="F55" s="53">
        <v>12</v>
      </c>
      <c r="G55" s="54">
        <v>46</v>
      </c>
      <c r="H55" s="54">
        <f>SUM(F55:G55)</f>
        <v>58</v>
      </c>
      <c r="I55" s="49" t="s">
        <v>737</v>
      </c>
    </row>
    <row r="56" spans="1:9" ht="18.75" x14ac:dyDescent="0.3">
      <c r="A56" s="50">
        <v>48</v>
      </c>
      <c r="B56" s="56" t="s">
        <v>550</v>
      </c>
      <c r="C56" s="56" t="s">
        <v>20</v>
      </c>
      <c r="D56" s="52">
        <v>264</v>
      </c>
      <c r="E56" s="52">
        <v>5</v>
      </c>
      <c r="F56" s="57">
        <v>11</v>
      </c>
      <c r="G56" s="58">
        <v>46.9</v>
      </c>
      <c r="H56" s="58">
        <f>F56+G56</f>
        <v>57.9</v>
      </c>
      <c r="I56" s="49" t="s">
        <v>737</v>
      </c>
    </row>
    <row r="57" spans="1:9" ht="18.75" x14ac:dyDescent="0.3">
      <c r="A57" s="59">
        <v>49</v>
      </c>
      <c r="B57" s="56" t="s">
        <v>527</v>
      </c>
      <c r="C57" s="56" t="s">
        <v>14</v>
      </c>
      <c r="D57" s="52">
        <v>277</v>
      </c>
      <c r="E57" s="52">
        <v>5</v>
      </c>
      <c r="F57" s="57">
        <v>9</v>
      </c>
      <c r="G57" s="58">
        <v>48.6</v>
      </c>
      <c r="H57" s="58">
        <f>F57+G57</f>
        <v>57.6</v>
      </c>
      <c r="I57" s="49" t="s">
        <v>737</v>
      </c>
    </row>
    <row r="58" spans="1:9" ht="18.75" x14ac:dyDescent="0.3">
      <c r="A58" s="59">
        <v>50</v>
      </c>
      <c r="B58" s="56" t="s">
        <v>70</v>
      </c>
      <c r="C58" s="56" t="s">
        <v>11</v>
      </c>
      <c r="D58" s="52">
        <v>381</v>
      </c>
      <c r="E58" s="52">
        <v>5</v>
      </c>
      <c r="F58" s="57">
        <v>6</v>
      </c>
      <c r="G58" s="58">
        <v>51.4</v>
      </c>
      <c r="H58" s="58">
        <f>F58+G58</f>
        <v>57.4</v>
      </c>
      <c r="I58" s="49" t="s">
        <v>737</v>
      </c>
    </row>
    <row r="59" spans="1:9" ht="18.75" x14ac:dyDescent="0.3">
      <c r="A59" s="50">
        <v>51</v>
      </c>
      <c r="B59" s="56" t="s">
        <v>592</v>
      </c>
      <c r="C59" s="56" t="s">
        <v>593</v>
      </c>
      <c r="D59" s="52">
        <v>388</v>
      </c>
      <c r="E59" s="52">
        <v>6</v>
      </c>
      <c r="F59" s="53">
        <v>11</v>
      </c>
      <c r="G59" s="54">
        <v>46</v>
      </c>
      <c r="H59" s="54">
        <f>SUM(F59:G59)</f>
        <v>57</v>
      </c>
      <c r="I59" s="49" t="s">
        <v>737</v>
      </c>
    </row>
    <row r="60" spans="1:9" ht="18.75" x14ac:dyDescent="0.3">
      <c r="A60" s="50">
        <v>52</v>
      </c>
      <c r="B60" s="56" t="s">
        <v>529</v>
      </c>
      <c r="C60" s="56" t="s">
        <v>40</v>
      </c>
      <c r="D60" s="52">
        <v>277</v>
      </c>
      <c r="E60" s="52">
        <v>5</v>
      </c>
      <c r="F60" s="57">
        <v>9</v>
      </c>
      <c r="G60" s="58">
        <v>47.9</v>
      </c>
      <c r="H60" s="58">
        <f>F60+G60</f>
        <v>56.9</v>
      </c>
      <c r="I60" s="49" t="s">
        <v>737</v>
      </c>
    </row>
    <row r="61" spans="1:9" ht="18.75" x14ac:dyDescent="0.3">
      <c r="A61" s="59">
        <v>53</v>
      </c>
      <c r="B61" s="56" t="s">
        <v>526</v>
      </c>
      <c r="C61" s="56" t="s">
        <v>130</v>
      </c>
      <c r="D61" s="52">
        <v>277</v>
      </c>
      <c r="E61" s="52">
        <v>5</v>
      </c>
      <c r="F61" s="57">
        <v>9</v>
      </c>
      <c r="G61" s="58">
        <v>47.4</v>
      </c>
      <c r="H61" s="58">
        <f>F61+G61</f>
        <v>56.4</v>
      </c>
      <c r="I61" s="49" t="s">
        <v>737</v>
      </c>
    </row>
    <row r="62" spans="1:9" ht="18.75" x14ac:dyDescent="0.3">
      <c r="A62" s="59">
        <v>54</v>
      </c>
      <c r="B62" s="56" t="s">
        <v>100</v>
      </c>
      <c r="C62" s="56" t="s">
        <v>17</v>
      </c>
      <c r="D62" s="52">
        <v>223</v>
      </c>
      <c r="E62" s="52">
        <v>5</v>
      </c>
      <c r="F62" s="57">
        <v>6</v>
      </c>
      <c r="G62" s="58" t="s">
        <v>556</v>
      </c>
      <c r="H62" s="58">
        <f>F62+G62</f>
        <v>54.9</v>
      </c>
      <c r="I62" s="49" t="s">
        <v>737</v>
      </c>
    </row>
    <row r="63" spans="1:9" ht="18.75" x14ac:dyDescent="0.3">
      <c r="A63" s="50">
        <v>55</v>
      </c>
      <c r="B63" s="56" t="s">
        <v>559</v>
      </c>
      <c r="C63" s="56" t="s">
        <v>21</v>
      </c>
      <c r="D63" s="52">
        <v>379</v>
      </c>
      <c r="E63" s="52">
        <v>6</v>
      </c>
      <c r="F63" s="53">
        <v>11</v>
      </c>
      <c r="G63" s="54">
        <v>43.8</v>
      </c>
      <c r="H63" s="54">
        <f>SUM(F63:G63)</f>
        <v>54.8</v>
      </c>
      <c r="I63" s="49" t="s">
        <v>737</v>
      </c>
    </row>
    <row r="64" spans="1:9" ht="18.75" x14ac:dyDescent="0.3">
      <c r="A64" s="50">
        <v>56</v>
      </c>
      <c r="B64" s="56" t="s">
        <v>523</v>
      </c>
      <c r="C64" s="56" t="s">
        <v>366</v>
      </c>
      <c r="D64" s="52">
        <v>608</v>
      </c>
      <c r="E64" s="52">
        <v>5</v>
      </c>
      <c r="F64" s="57">
        <v>7</v>
      </c>
      <c r="G64" s="58">
        <v>47.6</v>
      </c>
      <c r="H64" s="58">
        <f>F64+G64</f>
        <v>54.6</v>
      </c>
      <c r="I64" s="49" t="s">
        <v>737</v>
      </c>
    </row>
    <row r="65" spans="1:9" ht="18.75" x14ac:dyDescent="0.3">
      <c r="A65" s="59">
        <v>57</v>
      </c>
      <c r="B65" s="56" t="s">
        <v>525</v>
      </c>
      <c r="C65" s="56" t="s">
        <v>21</v>
      </c>
      <c r="D65" s="52">
        <v>277</v>
      </c>
      <c r="E65" s="52">
        <v>5</v>
      </c>
      <c r="F65" s="57">
        <v>9</v>
      </c>
      <c r="G65" s="58">
        <v>45.4</v>
      </c>
      <c r="H65" s="58">
        <f>F65+G65</f>
        <v>54.4</v>
      </c>
      <c r="I65" s="49" t="s">
        <v>737</v>
      </c>
    </row>
    <row r="66" spans="1:9" ht="18.75" x14ac:dyDescent="0.3">
      <c r="A66" s="59">
        <v>58</v>
      </c>
      <c r="B66" s="56" t="s">
        <v>531</v>
      </c>
      <c r="C66" s="56" t="s">
        <v>17</v>
      </c>
      <c r="D66" s="52">
        <v>277</v>
      </c>
      <c r="E66" s="52">
        <v>5</v>
      </c>
      <c r="F66" s="57">
        <v>10</v>
      </c>
      <c r="G66" s="58">
        <v>43.8</v>
      </c>
      <c r="H66" s="58">
        <f>F66+G66</f>
        <v>53.8</v>
      </c>
      <c r="I66" s="49" t="s">
        <v>737</v>
      </c>
    </row>
    <row r="67" spans="1:9" ht="18.75" x14ac:dyDescent="0.3">
      <c r="A67" s="50">
        <v>59</v>
      </c>
      <c r="B67" s="56" t="s">
        <v>509</v>
      </c>
      <c r="C67" s="56" t="s">
        <v>6</v>
      </c>
      <c r="D67" s="52">
        <v>381</v>
      </c>
      <c r="E67" s="52">
        <v>5</v>
      </c>
      <c r="F67" s="57">
        <v>5</v>
      </c>
      <c r="G67" s="58">
        <v>47.5</v>
      </c>
      <c r="H67" s="58">
        <f>F67+G67</f>
        <v>52.5</v>
      </c>
      <c r="I67" s="49" t="s">
        <v>737</v>
      </c>
    </row>
    <row r="68" spans="1:9" ht="18.75" x14ac:dyDescent="0.3">
      <c r="A68" s="50">
        <v>60</v>
      </c>
      <c r="B68" s="56" t="s">
        <v>557</v>
      </c>
      <c r="C68" s="56" t="s">
        <v>16</v>
      </c>
      <c r="D68" s="52">
        <v>481</v>
      </c>
      <c r="E68" s="52">
        <v>6</v>
      </c>
      <c r="F68" s="53">
        <v>13</v>
      </c>
      <c r="G68" s="54">
        <v>38.4</v>
      </c>
      <c r="H68" s="54">
        <f>SUM(F68:G68)</f>
        <v>51.4</v>
      </c>
      <c r="I68" s="49" t="s">
        <v>737</v>
      </c>
    </row>
    <row r="69" spans="1:9" ht="18.75" x14ac:dyDescent="0.3">
      <c r="A69" s="59">
        <v>61</v>
      </c>
      <c r="B69" s="56" t="s">
        <v>530</v>
      </c>
      <c r="C69" s="56" t="s">
        <v>31</v>
      </c>
      <c r="D69" s="52">
        <v>277</v>
      </c>
      <c r="E69" s="52">
        <v>5</v>
      </c>
      <c r="F69" s="57">
        <v>8</v>
      </c>
      <c r="G69" s="58">
        <v>43.2</v>
      </c>
      <c r="H69" s="58">
        <f>F69+G69</f>
        <v>51.2</v>
      </c>
      <c r="I69" s="49" t="s">
        <v>737</v>
      </c>
    </row>
    <row r="70" spans="1:9" ht="18.75" x14ac:dyDescent="0.3">
      <c r="A70" s="46">
        <v>62</v>
      </c>
      <c r="B70" s="1" t="s">
        <v>524</v>
      </c>
      <c r="C70" s="1" t="s">
        <v>17</v>
      </c>
      <c r="D70" s="28">
        <v>277</v>
      </c>
      <c r="E70" s="28">
        <v>5</v>
      </c>
      <c r="F70" s="35">
        <v>15</v>
      </c>
      <c r="G70" s="48">
        <v>34.799999999999997</v>
      </c>
      <c r="H70" s="48">
        <f>F70+G70</f>
        <v>49.8</v>
      </c>
      <c r="I70" s="36" t="s">
        <v>738</v>
      </c>
    </row>
    <row r="71" spans="1:9" ht="18.75" x14ac:dyDescent="0.3">
      <c r="A71" s="5">
        <v>63</v>
      </c>
      <c r="B71" s="1" t="s">
        <v>547</v>
      </c>
      <c r="C71" s="1" t="s">
        <v>26</v>
      </c>
      <c r="D71" s="28">
        <v>378</v>
      </c>
      <c r="E71" s="28">
        <v>5</v>
      </c>
      <c r="F71" s="35">
        <v>11</v>
      </c>
      <c r="G71" s="48">
        <v>37.5</v>
      </c>
      <c r="H71" s="48">
        <f>F71+G71</f>
        <v>48.5</v>
      </c>
      <c r="I71" s="36" t="s">
        <v>738</v>
      </c>
    </row>
    <row r="72" spans="1:9" ht="18.75" x14ac:dyDescent="0.3">
      <c r="A72" s="5">
        <v>64</v>
      </c>
      <c r="B72" s="1" t="s">
        <v>602</v>
      </c>
      <c r="C72" s="1" t="s">
        <v>11</v>
      </c>
      <c r="D72" s="28">
        <v>223</v>
      </c>
      <c r="E72" s="28">
        <v>6</v>
      </c>
      <c r="F72" s="37">
        <v>14</v>
      </c>
      <c r="G72" s="47">
        <v>34.4</v>
      </c>
      <c r="H72" s="47">
        <f>SUM(F72:G72)</f>
        <v>48.4</v>
      </c>
      <c r="I72" s="36" t="s">
        <v>738</v>
      </c>
    </row>
    <row r="73" spans="1:9" ht="18.75" x14ac:dyDescent="0.3">
      <c r="A73" s="46">
        <v>65</v>
      </c>
      <c r="B73" s="1" t="s">
        <v>121</v>
      </c>
      <c r="C73" s="1" t="s">
        <v>17</v>
      </c>
      <c r="D73" s="28">
        <v>387</v>
      </c>
      <c r="E73" s="28">
        <v>5</v>
      </c>
      <c r="F73" s="35">
        <v>13</v>
      </c>
      <c r="G73" s="48">
        <v>35.200000000000003</v>
      </c>
      <c r="H73" s="48">
        <f>F73+G73</f>
        <v>48.2</v>
      </c>
      <c r="I73" s="36" t="s">
        <v>738</v>
      </c>
    </row>
    <row r="74" spans="1:9" ht="18.75" x14ac:dyDescent="0.3">
      <c r="A74" s="46">
        <v>66</v>
      </c>
      <c r="B74" s="1" t="s">
        <v>585</v>
      </c>
      <c r="C74" s="1" t="s">
        <v>16</v>
      </c>
      <c r="D74" s="28">
        <v>274</v>
      </c>
      <c r="E74" s="28">
        <v>6</v>
      </c>
      <c r="F74" s="37">
        <v>15</v>
      </c>
      <c r="G74" s="47">
        <v>33</v>
      </c>
      <c r="H74" s="47">
        <f>SUM(F74:G74)</f>
        <v>48</v>
      </c>
      <c r="I74" s="36" t="s">
        <v>738</v>
      </c>
    </row>
    <row r="75" spans="1:9" ht="18.75" x14ac:dyDescent="0.3">
      <c r="A75" s="5">
        <v>67</v>
      </c>
      <c r="B75" s="1" t="s">
        <v>158</v>
      </c>
      <c r="C75" s="1" t="s">
        <v>17</v>
      </c>
      <c r="D75" s="28">
        <v>261</v>
      </c>
      <c r="E75" s="28">
        <v>6</v>
      </c>
      <c r="F75" s="37">
        <v>11</v>
      </c>
      <c r="G75" s="47">
        <v>37</v>
      </c>
      <c r="H75" s="47">
        <f>SUM(F75:G75)</f>
        <v>48</v>
      </c>
      <c r="I75" s="36" t="s">
        <v>738</v>
      </c>
    </row>
    <row r="76" spans="1:9" ht="18.75" x14ac:dyDescent="0.3">
      <c r="A76" s="5">
        <v>68</v>
      </c>
      <c r="B76" s="1" t="s">
        <v>577</v>
      </c>
      <c r="C76" s="1" t="s">
        <v>24</v>
      </c>
      <c r="D76" s="28">
        <v>493</v>
      </c>
      <c r="E76" s="28">
        <v>6</v>
      </c>
      <c r="F76" s="37">
        <v>9</v>
      </c>
      <c r="G76" s="47">
        <v>37.9</v>
      </c>
      <c r="H76" s="47">
        <f>SUM(F76:G76)</f>
        <v>46.9</v>
      </c>
      <c r="I76" s="36" t="s">
        <v>738</v>
      </c>
    </row>
    <row r="77" spans="1:9" ht="18.75" x14ac:dyDescent="0.3">
      <c r="A77" s="46">
        <v>69</v>
      </c>
      <c r="B77" s="1" t="s">
        <v>583</v>
      </c>
      <c r="C77" s="1" t="s">
        <v>17</v>
      </c>
      <c r="D77" s="28">
        <v>282</v>
      </c>
      <c r="E77" s="28">
        <v>6</v>
      </c>
      <c r="F77" s="37">
        <v>12</v>
      </c>
      <c r="G77" s="47">
        <v>34.799999999999997</v>
      </c>
      <c r="H77" s="47">
        <f>SUM(F77:G77)</f>
        <v>46.8</v>
      </c>
      <c r="I77" s="36" t="s">
        <v>738</v>
      </c>
    </row>
    <row r="78" spans="1:9" ht="18.75" x14ac:dyDescent="0.3">
      <c r="A78" s="46">
        <v>70</v>
      </c>
      <c r="B78" s="1" t="s">
        <v>528</v>
      </c>
      <c r="C78" s="1" t="s">
        <v>24</v>
      </c>
      <c r="D78" s="28">
        <v>277</v>
      </c>
      <c r="E78" s="28">
        <v>5</v>
      </c>
      <c r="F78" s="35">
        <v>5</v>
      </c>
      <c r="G78" s="48">
        <v>41.6</v>
      </c>
      <c r="H78" s="48">
        <f>F78+G78</f>
        <v>46.6</v>
      </c>
      <c r="I78" s="36" t="s">
        <v>738</v>
      </c>
    </row>
    <row r="79" spans="1:9" ht="18.75" x14ac:dyDescent="0.3">
      <c r="A79" s="5">
        <v>71</v>
      </c>
      <c r="B79" s="1" t="s">
        <v>594</v>
      </c>
      <c r="C79" s="1" t="s">
        <v>35</v>
      </c>
      <c r="D79" s="28">
        <v>387</v>
      </c>
      <c r="E79" s="28">
        <v>6</v>
      </c>
      <c r="F79" s="37">
        <v>13</v>
      </c>
      <c r="G79" s="47">
        <v>33.6</v>
      </c>
      <c r="H79" s="47">
        <f>SUM(F79:G79)</f>
        <v>46.6</v>
      </c>
      <c r="I79" s="36" t="s">
        <v>738</v>
      </c>
    </row>
    <row r="80" spans="1:9" ht="18.75" x14ac:dyDescent="0.3">
      <c r="A80" s="5">
        <v>72</v>
      </c>
      <c r="B80" s="1" t="s">
        <v>582</v>
      </c>
      <c r="C80" s="1" t="s">
        <v>24</v>
      </c>
      <c r="D80" s="28">
        <v>282</v>
      </c>
      <c r="E80" s="28">
        <v>6</v>
      </c>
      <c r="F80" s="37">
        <v>12</v>
      </c>
      <c r="G80" s="47">
        <v>34.4</v>
      </c>
      <c r="H80" s="47">
        <f>SUM(F80:G80)</f>
        <v>46.4</v>
      </c>
      <c r="I80" s="36" t="s">
        <v>738</v>
      </c>
    </row>
    <row r="81" spans="1:9" ht="18.75" x14ac:dyDescent="0.3">
      <c r="A81" s="46">
        <v>73</v>
      </c>
      <c r="B81" s="10" t="s">
        <v>546</v>
      </c>
      <c r="C81" s="10" t="s">
        <v>21</v>
      </c>
      <c r="D81" s="29">
        <v>378</v>
      </c>
      <c r="E81" s="28">
        <v>5</v>
      </c>
      <c r="F81" s="35">
        <v>11</v>
      </c>
      <c r="G81" s="48">
        <v>35.200000000000003</v>
      </c>
      <c r="H81" s="48">
        <f>F81+G81</f>
        <v>46.2</v>
      </c>
      <c r="I81" s="36" t="s">
        <v>738</v>
      </c>
    </row>
    <row r="82" spans="1:9" ht="18.75" x14ac:dyDescent="0.3">
      <c r="A82" s="46">
        <v>74</v>
      </c>
      <c r="B82" s="1" t="s">
        <v>597</v>
      </c>
      <c r="C82" s="1" t="s">
        <v>21</v>
      </c>
      <c r="D82" s="28">
        <v>223</v>
      </c>
      <c r="E82" s="28">
        <v>6</v>
      </c>
      <c r="F82" s="37">
        <v>9</v>
      </c>
      <c r="G82" s="47">
        <v>37</v>
      </c>
      <c r="H82" s="47">
        <f>SUM(F82:G82)</f>
        <v>46</v>
      </c>
      <c r="I82" s="36" t="s">
        <v>738</v>
      </c>
    </row>
    <row r="83" spans="1:9" ht="18.75" x14ac:dyDescent="0.3">
      <c r="A83" s="5">
        <v>75</v>
      </c>
      <c r="B83" s="1" t="s">
        <v>533</v>
      </c>
      <c r="C83" s="1" t="s">
        <v>11</v>
      </c>
      <c r="D83" s="28">
        <v>493</v>
      </c>
      <c r="E83" s="28">
        <v>5</v>
      </c>
      <c r="F83" s="35">
        <v>8</v>
      </c>
      <c r="G83" s="48">
        <v>37.9</v>
      </c>
      <c r="H83" s="48">
        <f>F83+G83</f>
        <v>45.9</v>
      </c>
      <c r="I83" s="36" t="s">
        <v>738</v>
      </c>
    </row>
    <row r="84" spans="1:9" ht="18.75" x14ac:dyDescent="0.3">
      <c r="A84" s="5">
        <v>76</v>
      </c>
      <c r="B84" s="1" t="s">
        <v>543</v>
      </c>
      <c r="C84" s="1" t="s">
        <v>17</v>
      </c>
      <c r="D84" s="28">
        <v>378</v>
      </c>
      <c r="E84" s="28">
        <v>5</v>
      </c>
      <c r="F84" s="35">
        <v>11</v>
      </c>
      <c r="G84" s="48">
        <v>33.6</v>
      </c>
      <c r="H84" s="48">
        <f>F84+G84</f>
        <v>44.6</v>
      </c>
      <c r="I84" s="36" t="s">
        <v>738</v>
      </c>
    </row>
    <row r="85" spans="1:9" ht="18.75" x14ac:dyDescent="0.3">
      <c r="A85" s="46">
        <v>77</v>
      </c>
      <c r="B85" s="1" t="s">
        <v>544</v>
      </c>
      <c r="C85" s="1" t="s">
        <v>21</v>
      </c>
      <c r="D85" s="28">
        <v>378</v>
      </c>
      <c r="E85" s="28">
        <v>5</v>
      </c>
      <c r="F85" s="35">
        <v>12</v>
      </c>
      <c r="G85" s="48">
        <v>32.5</v>
      </c>
      <c r="H85" s="48">
        <f>F85+G85</f>
        <v>44.5</v>
      </c>
      <c r="I85" s="36" t="s">
        <v>738</v>
      </c>
    </row>
    <row r="86" spans="1:9" ht="18.75" x14ac:dyDescent="0.3">
      <c r="A86" s="46">
        <v>78</v>
      </c>
      <c r="B86" s="1" t="s">
        <v>521</v>
      </c>
      <c r="C86" s="1" t="s">
        <v>39</v>
      </c>
      <c r="D86" s="28">
        <v>384</v>
      </c>
      <c r="E86" s="28">
        <v>5</v>
      </c>
      <c r="F86" s="35">
        <v>12</v>
      </c>
      <c r="G86" s="48">
        <v>32.200000000000003</v>
      </c>
      <c r="H86" s="48">
        <f>F86+G86</f>
        <v>44.2</v>
      </c>
      <c r="I86" s="36" t="s">
        <v>738</v>
      </c>
    </row>
    <row r="87" spans="1:9" ht="18.75" x14ac:dyDescent="0.3">
      <c r="A87" s="5">
        <v>79</v>
      </c>
      <c r="B87" s="1" t="s">
        <v>33</v>
      </c>
      <c r="C87" s="1" t="s">
        <v>20</v>
      </c>
      <c r="D87" s="28">
        <v>387</v>
      </c>
      <c r="E87" s="28">
        <v>6</v>
      </c>
      <c r="F87" s="37">
        <v>8</v>
      </c>
      <c r="G87" s="47">
        <v>36.1</v>
      </c>
      <c r="H87" s="47">
        <f t="shared" ref="H87:H93" si="1">SUM(F87:G87)</f>
        <v>44.1</v>
      </c>
      <c r="I87" s="36" t="s">
        <v>738</v>
      </c>
    </row>
    <row r="88" spans="1:9" ht="18.75" x14ac:dyDescent="0.3">
      <c r="A88" s="5">
        <v>80</v>
      </c>
      <c r="B88" s="1" t="s">
        <v>191</v>
      </c>
      <c r="C88" s="1" t="s">
        <v>139</v>
      </c>
      <c r="D88" s="28">
        <v>261</v>
      </c>
      <c r="E88" s="28">
        <v>6</v>
      </c>
      <c r="F88" s="37">
        <v>10</v>
      </c>
      <c r="G88" s="47">
        <v>34</v>
      </c>
      <c r="H88" s="47">
        <f t="shared" si="1"/>
        <v>44</v>
      </c>
      <c r="I88" s="36" t="s">
        <v>738</v>
      </c>
    </row>
    <row r="89" spans="1:9" ht="18.75" x14ac:dyDescent="0.3">
      <c r="A89" s="46">
        <v>81</v>
      </c>
      <c r="B89" s="1" t="s">
        <v>586</v>
      </c>
      <c r="C89" s="1" t="s">
        <v>21</v>
      </c>
      <c r="D89" s="28">
        <v>386</v>
      </c>
      <c r="E89" s="28">
        <v>6</v>
      </c>
      <c r="F89" s="37">
        <v>9</v>
      </c>
      <c r="G89" s="47">
        <v>34.799999999999997</v>
      </c>
      <c r="H89" s="47">
        <f t="shared" si="1"/>
        <v>43.8</v>
      </c>
      <c r="I89" s="36" t="s">
        <v>738</v>
      </c>
    </row>
    <row r="90" spans="1:9" ht="18.75" x14ac:dyDescent="0.3">
      <c r="A90" s="46">
        <v>82</v>
      </c>
      <c r="B90" s="1" t="s">
        <v>129</v>
      </c>
      <c r="C90" s="1" t="s">
        <v>86</v>
      </c>
      <c r="D90" s="28">
        <v>261</v>
      </c>
      <c r="E90" s="28">
        <v>6</v>
      </c>
      <c r="F90" s="37">
        <v>10</v>
      </c>
      <c r="G90" s="47">
        <v>33.6</v>
      </c>
      <c r="H90" s="47">
        <f t="shared" si="1"/>
        <v>43.6</v>
      </c>
      <c r="I90" s="36" t="s">
        <v>738</v>
      </c>
    </row>
    <row r="91" spans="1:9" ht="18.75" x14ac:dyDescent="0.3">
      <c r="A91" s="5">
        <v>83</v>
      </c>
      <c r="B91" s="1" t="s">
        <v>600</v>
      </c>
      <c r="C91" s="1" t="s">
        <v>21</v>
      </c>
      <c r="D91" s="28">
        <v>223</v>
      </c>
      <c r="E91" s="28">
        <v>6</v>
      </c>
      <c r="F91" s="37">
        <v>12</v>
      </c>
      <c r="G91" s="47">
        <v>31.5</v>
      </c>
      <c r="H91" s="47">
        <f t="shared" si="1"/>
        <v>43.5</v>
      </c>
      <c r="I91" s="36" t="s">
        <v>738</v>
      </c>
    </row>
    <row r="92" spans="1:9" ht="18.75" x14ac:dyDescent="0.3">
      <c r="A92" s="5">
        <v>84</v>
      </c>
      <c r="B92" s="10" t="s">
        <v>605</v>
      </c>
      <c r="C92" s="10" t="s">
        <v>17</v>
      </c>
      <c r="D92" s="28">
        <v>261</v>
      </c>
      <c r="E92" s="28">
        <v>6</v>
      </c>
      <c r="F92" s="37">
        <v>4</v>
      </c>
      <c r="G92" s="47">
        <v>38.9</v>
      </c>
      <c r="H92" s="47">
        <f t="shared" si="1"/>
        <v>42.9</v>
      </c>
      <c r="I92" s="36" t="s">
        <v>738</v>
      </c>
    </row>
    <row r="93" spans="1:9" ht="18.75" x14ac:dyDescent="0.3">
      <c r="A93" s="46">
        <v>85</v>
      </c>
      <c r="B93" s="10" t="s">
        <v>124</v>
      </c>
      <c r="C93" s="10" t="s">
        <v>24</v>
      </c>
      <c r="D93" s="29">
        <v>387</v>
      </c>
      <c r="E93" s="28">
        <v>6</v>
      </c>
      <c r="F93" s="37">
        <v>11</v>
      </c>
      <c r="G93" s="47">
        <v>31.8</v>
      </c>
      <c r="H93" s="47">
        <f t="shared" si="1"/>
        <v>42.8</v>
      </c>
      <c r="I93" s="36" t="s">
        <v>738</v>
      </c>
    </row>
    <row r="94" spans="1:9" ht="18.75" x14ac:dyDescent="0.3">
      <c r="A94" s="46">
        <v>86</v>
      </c>
      <c r="B94" s="1" t="s">
        <v>251</v>
      </c>
      <c r="C94" s="1" t="s">
        <v>21</v>
      </c>
      <c r="D94" s="28">
        <v>264</v>
      </c>
      <c r="E94" s="28">
        <v>5</v>
      </c>
      <c r="F94" s="35">
        <v>7</v>
      </c>
      <c r="G94" s="48">
        <v>35.700000000000003</v>
      </c>
      <c r="H94" s="48">
        <f>F94+G94</f>
        <v>42.7</v>
      </c>
      <c r="I94" s="36" t="s">
        <v>738</v>
      </c>
    </row>
    <row r="95" spans="1:9" ht="18.75" x14ac:dyDescent="0.3">
      <c r="A95" s="5">
        <v>87</v>
      </c>
      <c r="B95" s="1" t="s">
        <v>545</v>
      </c>
      <c r="C95" s="1" t="s">
        <v>24</v>
      </c>
      <c r="D95" s="28">
        <v>378</v>
      </c>
      <c r="E95" s="28">
        <v>5</v>
      </c>
      <c r="F95" s="35">
        <v>11</v>
      </c>
      <c r="G95" s="48">
        <v>31.5</v>
      </c>
      <c r="H95" s="48">
        <f>F95+G95</f>
        <v>42.5</v>
      </c>
      <c r="I95" s="36" t="s">
        <v>738</v>
      </c>
    </row>
    <row r="96" spans="1:9" ht="18.75" x14ac:dyDescent="0.3">
      <c r="A96" s="5">
        <v>88</v>
      </c>
      <c r="B96" s="1" t="s">
        <v>126</v>
      </c>
      <c r="C96" s="1" t="s">
        <v>20</v>
      </c>
      <c r="D96" s="28">
        <v>378</v>
      </c>
      <c r="E96" s="28">
        <v>5</v>
      </c>
      <c r="F96" s="35">
        <v>8</v>
      </c>
      <c r="G96" s="48">
        <v>34.4</v>
      </c>
      <c r="H96" s="48">
        <f>F96+G96</f>
        <v>42.4</v>
      </c>
      <c r="I96" s="36" t="s">
        <v>738</v>
      </c>
    </row>
    <row r="97" spans="1:9" ht="18.75" x14ac:dyDescent="0.3">
      <c r="A97" s="46">
        <v>89</v>
      </c>
      <c r="B97" s="10" t="s">
        <v>537</v>
      </c>
      <c r="C97" s="1" t="s">
        <v>17</v>
      </c>
      <c r="D97" s="28">
        <v>386</v>
      </c>
      <c r="E97" s="28">
        <v>5</v>
      </c>
      <c r="F97" s="35">
        <v>8</v>
      </c>
      <c r="G97" s="48">
        <v>33.299999999999997</v>
      </c>
      <c r="H97" s="48">
        <f>F97+G97</f>
        <v>41.3</v>
      </c>
      <c r="I97" s="36" t="s">
        <v>738</v>
      </c>
    </row>
    <row r="98" spans="1:9" ht="18.75" x14ac:dyDescent="0.3">
      <c r="A98" s="46">
        <v>90</v>
      </c>
      <c r="B98" s="1" t="s">
        <v>103</v>
      </c>
      <c r="C98" s="1" t="s">
        <v>17</v>
      </c>
      <c r="D98" s="28"/>
      <c r="E98" s="28">
        <v>6</v>
      </c>
      <c r="F98" s="37">
        <v>7</v>
      </c>
      <c r="G98" s="47">
        <v>33.6</v>
      </c>
      <c r="H98" s="47">
        <f>SUM(F98:G98)</f>
        <v>40.6</v>
      </c>
      <c r="I98" s="36" t="s">
        <v>738</v>
      </c>
    </row>
    <row r="99" spans="1:9" ht="18.75" x14ac:dyDescent="0.3">
      <c r="A99" s="5">
        <v>91</v>
      </c>
      <c r="B99" s="1" t="s">
        <v>508</v>
      </c>
      <c r="C99" s="1" t="s">
        <v>21</v>
      </c>
      <c r="D99" s="28">
        <v>261</v>
      </c>
      <c r="E99" s="28">
        <v>5</v>
      </c>
      <c r="F99" s="35">
        <v>12</v>
      </c>
      <c r="G99" s="48">
        <v>28.5</v>
      </c>
      <c r="H99" s="48">
        <f>F99+G99</f>
        <v>40.5</v>
      </c>
      <c r="I99" s="36" t="s">
        <v>738</v>
      </c>
    </row>
    <row r="100" spans="1:9" ht="18.75" x14ac:dyDescent="0.3">
      <c r="A100" s="5">
        <v>92</v>
      </c>
      <c r="B100" s="1" t="s">
        <v>549</v>
      </c>
      <c r="C100" s="1" t="s">
        <v>141</v>
      </c>
      <c r="D100" s="28">
        <v>264</v>
      </c>
      <c r="E100" s="28">
        <v>5</v>
      </c>
      <c r="F100" s="35">
        <v>4</v>
      </c>
      <c r="G100" s="48">
        <v>35.700000000000003</v>
      </c>
      <c r="H100" s="48">
        <f>F100+G100</f>
        <v>39.700000000000003</v>
      </c>
      <c r="I100" s="36" t="s">
        <v>738</v>
      </c>
    </row>
    <row r="101" spans="1:9" ht="18.75" x14ac:dyDescent="0.3">
      <c r="A101" s="46">
        <v>93</v>
      </c>
      <c r="B101" s="1" t="s">
        <v>548</v>
      </c>
      <c r="C101" s="1" t="s">
        <v>17</v>
      </c>
      <c r="D101" s="28">
        <v>264</v>
      </c>
      <c r="E101" s="28">
        <v>5</v>
      </c>
      <c r="F101" s="35">
        <v>5</v>
      </c>
      <c r="G101" s="48">
        <v>34.4</v>
      </c>
      <c r="H101" s="48">
        <f>F101+G101</f>
        <v>39.4</v>
      </c>
      <c r="I101" s="36" t="s">
        <v>738</v>
      </c>
    </row>
    <row r="102" spans="1:9" ht="18.75" x14ac:dyDescent="0.3">
      <c r="A102" s="46">
        <v>94</v>
      </c>
      <c r="B102" s="1" t="s">
        <v>536</v>
      </c>
      <c r="C102" s="1" t="s">
        <v>21</v>
      </c>
      <c r="D102" s="28">
        <v>386</v>
      </c>
      <c r="E102" s="28">
        <v>5</v>
      </c>
      <c r="F102" s="35">
        <v>6</v>
      </c>
      <c r="G102" s="48">
        <v>30.8</v>
      </c>
      <c r="H102" s="48">
        <f>F102+G102</f>
        <v>36.799999999999997</v>
      </c>
      <c r="I102" s="36" t="s">
        <v>738</v>
      </c>
    </row>
    <row r="103" spans="1:9" ht="18.75" x14ac:dyDescent="0.3">
      <c r="A103" s="5">
        <v>95</v>
      </c>
      <c r="B103" s="1" t="s">
        <v>30</v>
      </c>
      <c r="C103" s="1" t="s">
        <v>12</v>
      </c>
      <c r="D103" s="28">
        <v>283</v>
      </c>
      <c r="E103" s="28">
        <v>6</v>
      </c>
      <c r="F103" s="37">
        <v>15</v>
      </c>
      <c r="G103" s="47">
        <v>0</v>
      </c>
      <c r="H103" s="47">
        <f>SUM(F103:G103)</f>
        <v>15</v>
      </c>
      <c r="I103" s="36" t="s">
        <v>738</v>
      </c>
    </row>
    <row r="104" spans="1:9" ht="18.75" x14ac:dyDescent="0.3">
      <c r="A104" s="5">
        <v>96</v>
      </c>
      <c r="B104" s="1" t="s">
        <v>609</v>
      </c>
      <c r="C104" s="1" t="s">
        <v>35</v>
      </c>
      <c r="D104" s="28">
        <v>261</v>
      </c>
      <c r="E104" s="28">
        <v>6</v>
      </c>
      <c r="F104" s="37">
        <v>15</v>
      </c>
      <c r="G104" s="47">
        <v>0</v>
      </c>
      <c r="H104" s="47">
        <f>SUM(F104:G104)</f>
        <v>15</v>
      </c>
      <c r="I104" s="36" t="s">
        <v>738</v>
      </c>
    </row>
    <row r="105" spans="1:9" ht="18.75" x14ac:dyDescent="0.3">
      <c r="A105" s="46">
        <v>97</v>
      </c>
      <c r="B105" s="1" t="s">
        <v>532</v>
      </c>
      <c r="C105" s="1" t="s">
        <v>9</v>
      </c>
      <c r="D105" s="28">
        <v>503</v>
      </c>
      <c r="E105" s="28">
        <v>5</v>
      </c>
      <c r="F105" s="35">
        <v>14</v>
      </c>
      <c r="G105" s="48" t="s">
        <v>516</v>
      </c>
      <c r="H105" s="48">
        <f>F105+G105</f>
        <v>14</v>
      </c>
      <c r="I105" s="36" t="s">
        <v>738</v>
      </c>
    </row>
    <row r="106" spans="1:9" ht="18.75" x14ac:dyDescent="0.3">
      <c r="A106" s="46">
        <v>98</v>
      </c>
      <c r="B106" s="1" t="s">
        <v>29</v>
      </c>
      <c r="C106" s="1" t="s">
        <v>26</v>
      </c>
      <c r="D106" s="28">
        <v>283</v>
      </c>
      <c r="E106" s="28">
        <v>6</v>
      </c>
      <c r="F106" s="37">
        <v>14</v>
      </c>
      <c r="G106" s="47">
        <v>0</v>
      </c>
      <c r="H106" s="47">
        <f>SUM(F106:G106)</f>
        <v>14</v>
      </c>
      <c r="I106" s="36" t="s">
        <v>738</v>
      </c>
    </row>
    <row r="107" spans="1:9" ht="18.75" x14ac:dyDescent="0.3">
      <c r="A107" s="5">
        <v>99</v>
      </c>
      <c r="B107" s="1" t="s">
        <v>155</v>
      </c>
      <c r="C107" s="1" t="s">
        <v>54</v>
      </c>
      <c r="D107" s="28">
        <v>283</v>
      </c>
      <c r="E107" s="28">
        <v>6</v>
      </c>
      <c r="F107" s="37">
        <v>14</v>
      </c>
      <c r="G107" s="47">
        <v>0</v>
      </c>
      <c r="H107" s="47">
        <f>SUM(F107:G107)</f>
        <v>14</v>
      </c>
      <c r="I107" s="36" t="s">
        <v>738</v>
      </c>
    </row>
    <row r="108" spans="1:9" ht="18.75" x14ac:dyDescent="0.3">
      <c r="A108" s="5">
        <v>100</v>
      </c>
      <c r="B108" s="4" t="s">
        <v>604</v>
      </c>
      <c r="C108" s="4" t="s">
        <v>14</v>
      </c>
      <c r="D108" s="38">
        <v>261</v>
      </c>
      <c r="E108" s="28">
        <v>6</v>
      </c>
      <c r="F108" s="37">
        <v>14</v>
      </c>
      <c r="G108" s="47">
        <v>0</v>
      </c>
      <c r="H108" s="47">
        <f>SUM(F108:G108)</f>
        <v>14</v>
      </c>
      <c r="I108" s="36" t="s">
        <v>738</v>
      </c>
    </row>
    <row r="109" spans="1:9" ht="18.75" x14ac:dyDescent="0.3">
      <c r="A109" s="46">
        <v>101</v>
      </c>
      <c r="B109" s="10" t="s">
        <v>510</v>
      </c>
      <c r="C109" s="1" t="s">
        <v>21</v>
      </c>
      <c r="D109" s="28">
        <v>481</v>
      </c>
      <c r="E109" s="28">
        <v>5</v>
      </c>
      <c r="F109" s="35">
        <v>13</v>
      </c>
      <c r="G109" s="48">
        <v>0</v>
      </c>
      <c r="H109" s="48">
        <f>F109+G109</f>
        <v>13</v>
      </c>
      <c r="I109" s="36" t="s">
        <v>738</v>
      </c>
    </row>
    <row r="110" spans="1:9" ht="18.75" x14ac:dyDescent="0.3">
      <c r="A110" s="46">
        <v>102</v>
      </c>
      <c r="B110" s="1" t="s">
        <v>74</v>
      </c>
      <c r="C110" s="1" t="s">
        <v>6</v>
      </c>
      <c r="D110" s="28">
        <v>393</v>
      </c>
      <c r="E110" s="28">
        <v>5</v>
      </c>
      <c r="F110" s="35">
        <v>13</v>
      </c>
      <c r="G110" s="48" t="s">
        <v>516</v>
      </c>
      <c r="H110" s="48">
        <f>F110+G110</f>
        <v>13</v>
      </c>
      <c r="I110" s="36" t="s">
        <v>738</v>
      </c>
    </row>
    <row r="111" spans="1:9" ht="18.75" x14ac:dyDescent="0.3">
      <c r="A111" s="5">
        <v>103</v>
      </c>
      <c r="B111" s="1" t="s">
        <v>30</v>
      </c>
      <c r="C111" s="1" t="s">
        <v>12</v>
      </c>
      <c r="D111" s="28">
        <v>283</v>
      </c>
      <c r="E111" s="28">
        <v>6</v>
      </c>
      <c r="F111" s="37">
        <v>13</v>
      </c>
      <c r="G111" s="47">
        <v>0</v>
      </c>
      <c r="H111" s="47">
        <f t="shared" ref="H111:H114" si="2">SUM(F111:G111)</f>
        <v>13</v>
      </c>
      <c r="I111" s="36" t="s">
        <v>738</v>
      </c>
    </row>
    <row r="112" spans="1:9" ht="18.75" x14ac:dyDescent="0.3">
      <c r="A112" s="5">
        <v>104</v>
      </c>
      <c r="B112" s="1" t="s">
        <v>566</v>
      </c>
      <c r="C112" s="1" t="s">
        <v>12</v>
      </c>
      <c r="D112" s="28">
        <v>384</v>
      </c>
      <c r="E112" s="28">
        <v>6</v>
      </c>
      <c r="F112" s="37">
        <v>13</v>
      </c>
      <c r="G112" s="47">
        <v>0</v>
      </c>
      <c r="H112" s="47">
        <f t="shared" si="2"/>
        <v>13</v>
      </c>
      <c r="I112" s="36" t="s">
        <v>738</v>
      </c>
    </row>
    <row r="113" spans="1:9" ht="18.75" x14ac:dyDescent="0.3">
      <c r="A113" s="46">
        <v>105</v>
      </c>
      <c r="B113" s="1" t="s">
        <v>5</v>
      </c>
      <c r="C113" s="1" t="s">
        <v>6</v>
      </c>
      <c r="D113" s="28">
        <v>539</v>
      </c>
      <c r="E113" s="28">
        <v>6</v>
      </c>
      <c r="F113" s="37">
        <v>13</v>
      </c>
      <c r="G113" s="47">
        <v>0</v>
      </c>
      <c r="H113" s="47">
        <f t="shared" si="2"/>
        <v>13</v>
      </c>
      <c r="I113" s="36" t="s">
        <v>738</v>
      </c>
    </row>
    <row r="114" spans="1:9" ht="18.75" x14ac:dyDescent="0.3">
      <c r="A114" s="46">
        <v>106</v>
      </c>
      <c r="B114" s="1" t="s">
        <v>601</v>
      </c>
      <c r="C114" s="1" t="s">
        <v>139</v>
      </c>
      <c r="D114" s="28">
        <v>223</v>
      </c>
      <c r="E114" s="28">
        <v>6</v>
      </c>
      <c r="F114" s="37">
        <v>13</v>
      </c>
      <c r="G114" s="47">
        <v>0</v>
      </c>
      <c r="H114" s="47">
        <f t="shared" si="2"/>
        <v>13</v>
      </c>
      <c r="I114" s="36" t="s">
        <v>738</v>
      </c>
    </row>
    <row r="115" spans="1:9" ht="18.75" x14ac:dyDescent="0.3">
      <c r="A115" s="5">
        <v>107</v>
      </c>
      <c r="B115" s="1" t="s">
        <v>520</v>
      </c>
      <c r="C115" s="1" t="s">
        <v>11</v>
      </c>
      <c r="D115" s="28">
        <v>283</v>
      </c>
      <c r="E115" s="28">
        <v>5</v>
      </c>
      <c r="F115" s="35">
        <v>12</v>
      </c>
      <c r="G115" s="48" t="s">
        <v>516</v>
      </c>
      <c r="H115" s="48">
        <f>F115+G115</f>
        <v>12</v>
      </c>
      <c r="I115" s="36" t="s">
        <v>738</v>
      </c>
    </row>
    <row r="116" spans="1:9" ht="18.75" x14ac:dyDescent="0.3">
      <c r="A116" s="5">
        <v>108</v>
      </c>
      <c r="B116" s="1" t="s">
        <v>522</v>
      </c>
      <c r="C116" s="1" t="s">
        <v>20</v>
      </c>
      <c r="D116" s="28">
        <v>384</v>
      </c>
      <c r="E116" s="28">
        <v>5</v>
      </c>
      <c r="F116" s="35">
        <v>12</v>
      </c>
      <c r="G116" s="48" t="s">
        <v>516</v>
      </c>
      <c r="H116" s="48">
        <f>F116+G116</f>
        <v>12</v>
      </c>
      <c r="I116" s="36" t="s">
        <v>738</v>
      </c>
    </row>
    <row r="117" spans="1:9" ht="18.75" x14ac:dyDescent="0.3">
      <c r="A117" s="46">
        <v>109</v>
      </c>
      <c r="B117" s="1" t="s">
        <v>95</v>
      </c>
      <c r="C117" s="1" t="s">
        <v>21</v>
      </c>
      <c r="D117" s="28">
        <v>393</v>
      </c>
      <c r="E117" s="28">
        <v>5</v>
      </c>
      <c r="F117" s="35">
        <v>12</v>
      </c>
      <c r="G117" s="48" t="s">
        <v>516</v>
      </c>
      <c r="H117" s="48">
        <f>F117+G117</f>
        <v>12</v>
      </c>
      <c r="I117" s="36" t="s">
        <v>738</v>
      </c>
    </row>
    <row r="118" spans="1:9" ht="18.75" x14ac:dyDescent="0.3">
      <c r="A118" s="46">
        <v>110</v>
      </c>
      <c r="B118" s="1" t="s">
        <v>73</v>
      </c>
      <c r="C118" s="1" t="s">
        <v>20</v>
      </c>
      <c r="D118" s="28">
        <v>504</v>
      </c>
      <c r="E118" s="28">
        <v>6</v>
      </c>
      <c r="F118" s="37">
        <v>12</v>
      </c>
      <c r="G118" s="47">
        <v>0</v>
      </c>
      <c r="H118" s="47">
        <f>SUM(F118:G118)</f>
        <v>12</v>
      </c>
      <c r="I118" s="36" t="s">
        <v>738</v>
      </c>
    </row>
    <row r="119" spans="1:9" ht="18.75" x14ac:dyDescent="0.3">
      <c r="A119" s="5">
        <v>111</v>
      </c>
      <c r="B119" s="1" t="s">
        <v>563</v>
      </c>
      <c r="C119" s="1" t="s">
        <v>20</v>
      </c>
      <c r="D119" s="28">
        <v>384</v>
      </c>
      <c r="E119" s="28">
        <v>6</v>
      </c>
      <c r="F119" s="37">
        <v>12</v>
      </c>
      <c r="G119" s="47">
        <v>0</v>
      </c>
      <c r="H119" s="47">
        <f>SUM(F119:G119)</f>
        <v>12</v>
      </c>
      <c r="I119" s="36" t="s">
        <v>738</v>
      </c>
    </row>
    <row r="120" spans="1:9" ht="18.75" x14ac:dyDescent="0.3">
      <c r="A120" s="5">
        <v>112</v>
      </c>
      <c r="B120" s="1" t="s">
        <v>569</v>
      </c>
      <c r="C120" s="1" t="s">
        <v>35</v>
      </c>
      <c r="D120" s="28">
        <v>384</v>
      </c>
      <c r="E120" s="28">
        <v>6</v>
      </c>
      <c r="F120" s="37">
        <v>12</v>
      </c>
      <c r="G120" s="47">
        <v>0</v>
      </c>
      <c r="H120" s="47">
        <f>SUM(F120:G120)</f>
        <v>12</v>
      </c>
      <c r="I120" s="36" t="s">
        <v>738</v>
      </c>
    </row>
    <row r="121" spans="1:9" ht="18.75" x14ac:dyDescent="0.3">
      <c r="A121" s="46">
        <v>113</v>
      </c>
      <c r="B121" s="4" t="s">
        <v>588</v>
      </c>
      <c r="C121" s="4" t="s">
        <v>86</v>
      </c>
      <c r="D121" s="38">
        <v>249</v>
      </c>
      <c r="E121" s="28">
        <v>6</v>
      </c>
      <c r="F121" s="37">
        <v>12</v>
      </c>
      <c r="G121" s="47">
        <v>0</v>
      </c>
      <c r="H121" s="47">
        <f>SUM(F121:G121)</f>
        <v>12</v>
      </c>
      <c r="I121" s="36" t="s">
        <v>738</v>
      </c>
    </row>
    <row r="122" spans="1:9" ht="18.75" x14ac:dyDescent="0.3">
      <c r="A122" s="46">
        <v>114</v>
      </c>
      <c r="B122" s="1" t="s">
        <v>85</v>
      </c>
      <c r="C122" s="1" t="s">
        <v>31</v>
      </c>
      <c r="D122" s="28">
        <v>381</v>
      </c>
      <c r="E122" s="28">
        <v>5</v>
      </c>
      <c r="F122" s="35">
        <v>11</v>
      </c>
      <c r="G122" s="48">
        <v>0</v>
      </c>
      <c r="H122" s="48">
        <f>F122+G122</f>
        <v>11</v>
      </c>
      <c r="I122" s="36" t="s">
        <v>738</v>
      </c>
    </row>
    <row r="123" spans="1:9" ht="18.75" x14ac:dyDescent="0.3">
      <c r="A123" s="5">
        <v>115</v>
      </c>
      <c r="B123" s="1" t="s">
        <v>359</v>
      </c>
      <c r="C123" s="1" t="s">
        <v>11</v>
      </c>
      <c r="D123" s="28">
        <v>284</v>
      </c>
      <c r="E123" s="28">
        <v>5</v>
      </c>
      <c r="F123" s="35">
        <v>11</v>
      </c>
      <c r="G123" s="48" t="s">
        <v>516</v>
      </c>
      <c r="H123" s="48">
        <f>F123+G123</f>
        <v>11</v>
      </c>
      <c r="I123" s="36" t="s">
        <v>738</v>
      </c>
    </row>
    <row r="124" spans="1:9" ht="18.75" x14ac:dyDescent="0.3">
      <c r="A124" s="5">
        <v>116</v>
      </c>
      <c r="B124" s="1" t="s">
        <v>551</v>
      </c>
      <c r="C124" s="1" t="s">
        <v>11</v>
      </c>
      <c r="D124" s="28">
        <v>393</v>
      </c>
      <c r="E124" s="28">
        <v>5</v>
      </c>
      <c r="F124" s="35">
        <v>11</v>
      </c>
      <c r="G124" s="48" t="s">
        <v>516</v>
      </c>
      <c r="H124" s="48">
        <f>F124+G124</f>
        <v>11</v>
      </c>
      <c r="I124" s="36" t="s">
        <v>738</v>
      </c>
    </row>
    <row r="125" spans="1:9" ht="18.75" x14ac:dyDescent="0.3">
      <c r="A125" s="46">
        <v>117</v>
      </c>
      <c r="B125" s="1" t="s">
        <v>553</v>
      </c>
      <c r="C125" s="1" t="s">
        <v>11</v>
      </c>
      <c r="D125" s="28">
        <v>393</v>
      </c>
      <c r="E125" s="28">
        <v>5</v>
      </c>
      <c r="F125" s="35">
        <v>11</v>
      </c>
      <c r="G125" s="48" t="s">
        <v>516</v>
      </c>
      <c r="H125" s="48">
        <f>F125+G125</f>
        <v>11</v>
      </c>
      <c r="I125" s="36" t="s">
        <v>738</v>
      </c>
    </row>
    <row r="126" spans="1:9" ht="18.75" x14ac:dyDescent="0.3">
      <c r="A126" s="46">
        <v>118</v>
      </c>
      <c r="B126" s="1" t="s">
        <v>564</v>
      </c>
      <c r="C126" s="1" t="s">
        <v>86</v>
      </c>
      <c r="D126" s="28">
        <v>384</v>
      </c>
      <c r="E126" s="28">
        <v>6</v>
      </c>
      <c r="F126" s="37">
        <v>11</v>
      </c>
      <c r="G126" s="47">
        <v>0</v>
      </c>
      <c r="H126" s="47">
        <f>SUM(F126:G126)</f>
        <v>11</v>
      </c>
      <c r="I126" s="36" t="s">
        <v>738</v>
      </c>
    </row>
    <row r="127" spans="1:9" ht="18.75" x14ac:dyDescent="0.3">
      <c r="A127" s="5">
        <v>119</v>
      </c>
      <c r="B127" s="1" t="s">
        <v>565</v>
      </c>
      <c r="C127" s="1" t="s">
        <v>20</v>
      </c>
      <c r="D127" s="28">
        <v>384</v>
      </c>
      <c r="E127" s="28">
        <v>6</v>
      </c>
      <c r="F127" s="37">
        <v>11</v>
      </c>
      <c r="G127" s="47">
        <v>0</v>
      </c>
      <c r="H127" s="47">
        <f>SUM(F127:G127)</f>
        <v>11</v>
      </c>
      <c r="I127" s="36" t="s">
        <v>738</v>
      </c>
    </row>
    <row r="128" spans="1:9" ht="18.75" x14ac:dyDescent="0.3">
      <c r="A128" s="5">
        <v>120</v>
      </c>
      <c r="B128" s="1" t="s">
        <v>534</v>
      </c>
      <c r="C128" s="1" t="s">
        <v>20</v>
      </c>
      <c r="D128" s="28">
        <v>274</v>
      </c>
      <c r="E128" s="28">
        <v>5</v>
      </c>
      <c r="F128" s="35">
        <v>10</v>
      </c>
      <c r="G128" s="48" t="s">
        <v>516</v>
      </c>
      <c r="H128" s="48">
        <f>F128+G128</f>
        <v>10</v>
      </c>
      <c r="I128" s="36" t="s">
        <v>738</v>
      </c>
    </row>
    <row r="129" spans="1:9" ht="18.75" x14ac:dyDescent="0.3">
      <c r="A129" s="46">
        <v>121</v>
      </c>
      <c r="B129" s="1" t="s">
        <v>281</v>
      </c>
      <c r="C129" s="1" t="s">
        <v>20</v>
      </c>
      <c r="D129" s="28">
        <v>384</v>
      </c>
      <c r="E129" s="28">
        <v>6</v>
      </c>
      <c r="F129" s="37">
        <v>10</v>
      </c>
      <c r="G129" s="47">
        <v>0</v>
      </c>
      <c r="H129" s="47">
        <f t="shared" ref="H129:H135" si="3">SUM(F129:G129)</f>
        <v>10</v>
      </c>
      <c r="I129" s="36" t="s">
        <v>738</v>
      </c>
    </row>
    <row r="130" spans="1:9" ht="18.75" x14ac:dyDescent="0.3">
      <c r="A130" s="46">
        <v>122</v>
      </c>
      <c r="B130" s="1" t="s">
        <v>570</v>
      </c>
      <c r="C130" s="1" t="s">
        <v>20</v>
      </c>
      <c r="D130" s="28">
        <v>377</v>
      </c>
      <c r="E130" s="28">
        <v>6</v>
      </c>
      <c r="F130" s="37">
        <v>10</v>
      </c>
      <c r="G130" s="47">
        <v>0</v>
      </c>
      <c r="H130" s="47">
        <f t="shared" si="3"/>
        <v>10</v>
      </c>
      <c r="I130" s="36" t="s">
        <v>738</v>
      </c>
    </row>
    <row r="131" spans="1:9" ht="18.75" x14ac:dyDescent="0.3">
      <c r="A131" s="5">
        <v>123</v>
      </c>
      <c r="B131" s="1" t="s">
        <v>572</v>
      </c>
      <c r="C131" s="1" t="s">
        <v>11</v>
      </c>
      <c r="D131" s="28">
        <v>377</v>
      </c>
      <c r="E131" s="28">
        <v>6</v>
      </c>
      <c r="F131" s="37">
        <v>10</v>
      </c>
      <c r="G131" s="47">
        <v>0</v>
      </c>
      <c r="H131" s="47">
        <f t="shared" si="3"/>
        <v>10</v>
      </c>
      <c r="I131" s="36" t="s">
        <v>738</v>
      </c>
    </row>
    <row r="132" spans="1:9" ht="18.75" x14ac:dyDescent="0.3">
      <c r="A132" s="5">
        <v>124</v>
      </c>
      <c r="B132" s="1" t="s">
        <v>595</v>
      </c>
      <c r="C132" s="1" t="s">
        <v>17</v>
      </c>
      <c r="D132" s="28">
        <v>387</v>
      </c>
      <c r="E132" s="28">
        <v>6</v>
      </c>
      <c r="F132" s="37">
        <v>10</v>
      </c>
      <c r="G132" s="47">
        <v>0</v>
      </c>
      <c r="H132" s="47">
        <f t="shared" si="3"/>
        <v>10</v>
      </c>
      <c r="I132" s="36" t="s">
        <v>738</v>
      </c>
    </row>
    <row r="133" spans="1:9" ht="18.75" hidden="1" x14ac:dyDescent="0.3">
      <c r="A133" s="46">
        <v>125</v>
      </c>
      <c r="B133" s="1" t="s">
        <v>599</v>
      </c>
      <c r="C133" s="1" t="s">
        <v>11</v>
      </c>
      <c r="D133" s="28">
        <v>223</v>
      </c>
      <c r="E133" s="28">
        <v>6</v>
      </c>
      <c r="F133" s="37">
        <v>9</v>
      </c>
      <c r="G133" s="47">
        <v>33.6</v>
      </c>
      <c r="H133" s="47">
        <f t="shared" si="3"/>
        <v>42.6</v>
      </c>
      <c r="I133" s="36" t="s">
        <v>738</v>
      </c>
    </row>
    <row r="134" spans="1:9" ht="18.75" x14ac:dyDescent="0.3">
      <c r="A134" s="46">
        <v>126</v>
      </c>
      <c r="B134" s="1" t="s">
        <v>19</v>
      </c>
      <c r="C134" s="1" t="s">
        <v>20</v>
      </c>
      <c r="D134" s="28">
        <v>223</v>
      </c>
      <c r="E134" s="28">
        <v>6</v>
      </c>
      <c r="F134" s="37">
        <v>10</v>
      </c>
      <c r="G134" s="47">
        <v>0</v>
      </c>
      <c r="H134" s="47">
        <f t="shared" si="3"/>
        <v>10</v>
      </c>
      <c r="I134" s="36" t="s">
        <v>738</v>
      </c>
    </row>
    <row r="135" spans="1:9" ht="18.75" x14ac:dyDescent="0.3">
      <c r="A135" s="5">
        <v>127</v>
      </c>
      <c r="B135" s="1" t="s">
        <v>606</v>
      </c>
      <c r="C135" s="1" t="s">
        <v>141</v>
      </c>
      <c r="D135" s="28">
        <v>261</v>
      </c>
      <c r="E135" s="28">
        <v>6</v>
      </c>
      <c r="F135" s="37">
        <v>10</v>
      </c>
      <c r="G135" s="47">
        <v>0</v>
      </c>
      <c r="H135" s="47">
        <f t="shared" si="3"/>
        <v>10</v>
      </c>
      <c r="I135" s="36" t="s">
        <v>738</v>
      </c>
    </row>
    <row r="136" spans="1:9" ht="18.75" x14ac:dyDescent="0.3">
      <c r="A136" s="5">
        <v>128</v>
      </c>
      <c r="B136" s="1" t="s">
        <v>542</v>
      </c>
      <c r="C136" s="1" t="s">
        <v>26</v>
      </c>
      <c r="D136" s="28">
        <v>387</v>
      </c>
      <c r="E136" s="28">
        <v>5</v>
      </c>
      <c r="F136" s="35">
        <v>9</v>
      </c>
      <c r="G136" s="48" t="s">
        <v>516</v>
      </c>
      <c r="H136" s="48">
        <f>F136+G136</f>
        <v>9</v>
      </c>
      <c r="I136" s="36" t="s">
        <v>738</v>
      </c>
    </row>
    <row r="137" spans="1:9" ht="18.75" x14ac:dyDescent="0.3">
      <c r="A137" s="46">
        <v>129</v>
      </c>
      <c r="B137" s="1" t="s">
        <v>552</v>
      </c>
      <c r="C137" s="1" t="s">
        <v>17</v>
      </c>
      <c r="D137" s="28">
        <v>393</v>
      </c>
      <c r="E137" s="28">
        <v>5</v>
      </c>
      <c r="F137" s="35">
        <v>9</v>
      </c>
      <c r="G137" s="48" t="s">
        <v>516</v>
      </c>
      <c r="H137" s="48">
        <f>F137+G137</f>
        <v>9</v>
      </c>
      <c r="I137" s="36" t="s">
        <v>738</v>
      </c>
    </row>
    <row r="138" spans="1:9" ht="18.75" x14ac:dyDescent="0.3">
      <c r="A138" s="46">
        <v>130</v>
      </c>
      <c r="B138" s="1" t="s">
        <v>115</v>
      </c>
      <c r="C138" s="1" t="s">
        <v>11</v>
      </c>
      <c r="D138" s="28">
        <v>392</v>
      </c>
      <c r="E138" s="28">
        <v>6</v>
      </c>
      <c r="F138" s="37">
        <v>9</v>
      </c>
      <c r="G138" s="47">
        <v>0</v>
      </c>
      <c r="H138" s="47">
        <f>SUM(F138:G138)</f>
        <v>9</v>
      </c>
      <c r="I138" s="36" t="s">
        <v>738</v>
      </c>
    </row>
    <row r="139" spans="1:9" ht="18.75" x14ac:dyDescent="0.3">
      <c r="A139" s="5">
        <v>131</v>
      </c>
      <c r="B139" s="10" t="s">
        <v>515</v>
      </c>
      <c r="C139" s="1" t="s">
        <v>24</v>
      </c>
      <c r="D139" s="28">
        <v>248</v>
      </c>
      <c r="E139" s="28">
        <v>5</v>
      </c>
      <c r="F139" s="35">
        <v>8</v>
      </c>
      <c r="G139" s="48" t="s">
        <v>516</v>
      </c>
      <c r="H139" s="48">
        <f>F139+G139</f>
        <v>8</v>
      </c>
      <c r="I139" s="36" t="s">
        <v>738</v>
      </c>
    </row>
    <row r="140" spans="1:9" ht="18.75" x14ac:dyDescent="0.3">
      <c r="A140" s="5">
        <v>132</v>
      </c>
      <c r="B140" s="1" t="s">
        <v>100</v>
      </c>
      <c r="C140" s="1" t="s">
        <v>35</v>
      </c>
      <c r="D140" s="28">
        <v>377</v>
      </c>
      <c r="E140" s="28">
        <v>5</v>
      </c>
      <c r="F140" s="35">
        <v>8</v>
      </c>
      <c r="G140" s="48" t="s">
        <v>516</v>
      </c>
      <c r="H140" s="48">
        <f>F140+G140</f>
        <v>8</v>
      </c>
      <c r="I140" s="36" t="s">
        <v>738</v>
      </c>
    </row>
    <row r="141" spans="1:9" ht="18.75" x14ac:dyDescent="0.3">
      <c r="A141" s="46">
        <v>133</v>
      </c>
      <c r="B141" s="1" t="s">
        <v>567</v>
      </c>
      <c r="C141" s="1" t="s">
        <v>21</v>
      </c>
      <c r="D141" s="28">
        <v>384</v>
      </c>
      <c r="E141" s="28">
        <v>6</v>
      </c>
      <c r="F141" s="37">
        <v>8</v>
      </c>
      <c r="G141" s="47">
        <v>0</v>
      </c>
      <c r="H141" s="47">
        <f>SUM(F141:G141)</f>
        <v>8</v>
      </c>
      <c r="I141" s="36" t="s">
        <v>738</v>
      </c>
    </row>
    <row r="142" spans="1:9" ht="18.75" x14ac:dyDescent="0.3">
      <c r="A142" s="46">
        <v>134</v>
      </c>
      <c r="B142" s="1" t="s">
        <v>103</v>
      </c>
      <c r="C142" s="1" t="s">
        <v>17</v>
      </c>
      <c r="D142" s="28">
        <v>384</v>
      </c>
      <c r="E142" s="28">
        <v>6</v>
      </c>
      <c r="F142" s="37">
        <v>8</v>
      </c>
      <c r="G142" s="47">
        <v>0</v>
      </c>
      <c r="H142" s="47">
        <f>SUM(F142:G142)</f>
        <v>8</v>
      </c>
      <c r="I142" s="36" t="s">
        <v>738</v>
      </c>
    </row>
    <row r="143" spans="1:9" ht="18.75" x14ac:dyDescent="0.3">
      <c r="A143" s="5">
        <v>135</v>
      </c>
      <c r="B143" s="1" t="s">
        <v>568</v>
      </c>
      <c r="C143" s="1" t="s">
        <v>21</v>
      </c>
      <c r="D143" s="28">
        <v>384</v>
      </c>
      <c r="E143" s="28">
        <v>6</v>
      </c>
      <c r="F143" s="37">
        <v>8</v>
      </c>
      <c r="G143" s="47">
        <v>0</v>
      </c>
      <c r="H143" s="47">
        <f>SUM(F143:G143)</f>
        <v>8</v>
      </c>
      <c r="I143" s="36" t="s">
        <v>738</v>
      </c>
    </row>
    <row r="144" spans="1:9" ht="18.75" x14ac:dyDescent="0.3">
      <c r="A144" s="5">
        <v>136</v>
      </c>
      <c r="B144" s="1" t="s">
        <v>5</v>
      </c>
      <c r="C144" s="1" t="s">
        <v>21</v>
      </c>
      <c r="D144" s="28">
        <v>377</v>
      </c>
      <c r="E144" s="28">
        <v>6</v>
      </c>
      <c r="F144" s="37">
        <v>7</v>
      </c>
      <c r="G144" s="47">
        <v>0</v>
      </c>
      <c r="H144" s="47">
        <f>SUM(F144:G144)</f>
        <v>7</v>
      </c>
      <c r="I144" s="36" t="s">
        <v>738</v>
      </c>
    </row>
    <row r="145" spans="1:9" ht="18.75" x14ac:dyDescent="0.3">
      <c r="A145" s="46">
        <v>137</v>
      </c>
      <c r="B145" s="1" t="s">
        <v>7</v>
      </c>
      <c r="C145" s="1" t="s">
        <v>24</v>
      </c>
      <c r="D145" s="28">
        <v>223</v>
      </c>
      <c r="E145" s="28">
        <v>6</v>
      </c>
      <c r="F145" s="37">
        <v>7</v>
      </c>
      <c r="G145" s="47">
        <v>0</v>
      </c>
      <c r="H145" s="47">
        <f>SUM(F145:G145)</f>
        <v>7</v>
      </c>
      <c r="I145" s="36" t="s">
        <v>738</v>
      </c>
    </row>
    <row r="146" spans="1:9" ht="18.75" x14ac:dyDescent="0.3">
      <c r="A146" s="46">
        <v>138</v>
      </c>
      <c r="B146" s="1" t="s">
        <v>734</v>
      </c>
      <c r="C146" s="1" t="s">
        <v>24</v>
      </c>
      <c r="D146" s="1">
        <v>379</v>
      </c>
      <c r="E146" s="1">
        <v>6</v>
      </c>
      <c r="F146" s="10">
        <v>7</v>
      </c>
      <c r="G146" s="12">
        <v>0</v>
      </c>
      <c r="H146" s="12">
        <v>7</v>
      </c>
      <c r="I146" s="36" t="s">
        <v>738</v>
      </c>
    </row>
    <row r="147" spans="1:9" ht="18.75" x14ac:dyDescent="0.3">
      <c r="A147" s="5">
        <v>139</v>
      </c>
      <c r="B147" s="10" t="s">
        <v>36</v>
      </c>
      <c r="C147" s="1" t="s">
        <v>11</v>
      </c>
      <c r="D147" s="28">
        <v>381</v>
      </c>
      <c r="E147" s="28">
        <v>5</v>
      </c>
      <c r="F147" s="35">
        <v>6</v>
      </c>
      <c r="G147" s="48">
        <v>0</v>
      </c>
      <c r="H147" s="48">
        <f>F147+G147</f>
        <v>6</v>
      </c>
      <c r="I147" s="36" t="s">
        <v>738</v>
      </c>
    </row>
    <row r="148" spans="1:9" ht="18.75" x14ac:dyDescent="0.3">
      <c r="A148" s="5">
        <v>140</v>
      </c>
      <c r="B148" s="1" t="s">
        <v>575</v>
      </c>
      <c r="C148" s="1" t="s">
        <v>16</v>
      </c>
      <c r="D148" s="28">
        <v>377</v>
      </c>
      <c r="E148" s="28">
        <v>6</v>
      </c>
      <c r="F148" s="37">
        <v>6</v>
      </c>
      <c r="G148" s="47" t="s">
        <v>576</v>
      </c>
      <c r="H148" s="47">
        <f>SUM(F148:G148)</f>
        <v>6</v>
      </c>
      <c r="I148" s="36" t="s">
        <v>738</v>
      </c>
    </row>
    <row r="149" spans="1:9" ht="18.75" x14ac:dyDescent="0.3">
      <c r="A149" s="46">
        <v>141</v>
      </c>
      <c r="B149" s="1" t="s">
        <v>541</v>
      </c>
      <c r="C149" s="1" t="s">
        <v>21</v>
      </c>
      <c r="D149" s="28">
        <v>388</v>
      </c>
      <c r="E149" s="28">
        <v>5</v>
      </c>
      <c r="F149" s="35">
        <v>5</v>
      </c>
      <c r="G149" s="48" t="s">
        <v>516</v>
      </c>
      <c r="H149" s="48">
        <f>F149+G149</f>
        <v>5</v>
      </c>
      <c r="I149" s="36" t="s">
        <v>738</v>
      </c>
    </row>
    <row r="150" spans="1:9" ht="18.75" x14ac:dyDescent="0.3">
      <c r="A150" s="46">
        <v>142</v>
      </c>
      <c r="B150" s="1" t="s">
        <v>535</v>
      </c>
      <c r="C150" s="1" t="s">
        <v>6</v>
      </c>
      <c r="D150" s="28">
        <v>284</v>
      </c>
      <c r="E150" s="28">
        <v>5</v>
      </c>
      <c r="F150" s="35">
        <v>0</v>
      </c>
      <c r="G150" s="48" t="s">
        <v>516</v>
      </c>
      <c r="H150" s="48">
        <f>F150+G150</f>
        <v>0</v>
      </c>
      <c r="I150" s="36" t="s">
        <v>738</v>
      </c>
    </row>
    <row r="151" spans="1:9" ht="18.75" x14ac:dyDescent="0.3">
      <c r="A151" s="5">
        <v>143</v>
      </c>
      <c r="B151" s="1" t="s">
        <v>560</v>
      </c>
      <c r="C151" s="1" t="s">
        <v>141</v>
      </c>
      <c r="D151" s="28">
        <v>379</v>
      </c>
      <c r="E151" s="28">
        <v>6</v>
      </c>
      <c r="F151" s="37">
        <v>0</v>
      </c>
      <c r="G151" s="47">
        <v>0</v>
      </c>
      <c r="H151" s="47">
        <f>SUM(F151:G151)</f>
        <v>0</v>
      </c>
      <c r="I151" s="36" t="s">
        <v>738</v>
      </c>
    </row>
    <row r="152" spans="1:9" ht="18.75" x14ac:dyDescent="0.3">
      <c r="A152" s="30"/>
      <c r="B152" s="14" t="s">
        <v>610</v>
      </c>
      <c r="C152" s="13"/>
      <c r="D152" s="13"/>
      <c r="E152" s="13"/>
      <c r="F152" s="40"/>
      <c r="G152" s="40"/>
      <c r="H152" s="41"/>
      <c r="I152" s="42"/>
    </row>
    <row r="153" spans="1:9" ht="18.75" x14ac:dyDescent="0.3">
      <c r="A153" s="50">
        <v>1</v>
      </c>
      <c r="B153" s="51" t="s">
        <v>708</v>
      </c>
      <c r="C153" s="51" t="s">
        <v>21</v>
      </c>
      <c r="D153" s="52">
        <v>274</v>
      </c>
      <c r="E153" s="52">
        <v>6</v>
      </c>
      <c r="F153" s="53">
        <v>19</v>
      </c>
      <c r="G153" s="54">
        <v>56.5</v>
      </c>
      <c r="H153" s="54">
        <f t="shared" ref="H153:H158" si="4">SUM(F153:G153)</f>
        <v>75.5</v>
      </c>
      <c r="I153" s="55" t="s">
        <v>736</v>
      </c>
    </row>
    <row r="154" spans="1:9" ht="18.75" x14ac:dyDescent="0.3">
      <c r="A154" s="50">
        <v>2</v>
      </c>
      <c r="B154" s="51" t="s">
        <v>136</v>
      </c>
      <c r="C154" s="51" t="s">
        <v>21</v>
      </c>
      <c r="D154" s="52">
        <v>539</v>
      </c>
      <c r="E154" s="52">
        <v>6</v>
      </c>
      <c r="F154" s="53">
        <v>15</v>
      </c>
      <c r="G154" s="54">
        <v>57.9</v>
      </c>
      <c r="H154" s="54">
        <f t="shared" si="4"/>
        <v>72.900000000000006</v>
      </c>
      <c r="I154" s="49" t="s">
        <v>736</v>
      </c>
    </row>
    <row r="155" spans="1:9" ht="18.75" x14ac:dyDescent="0.3">
      <c r="A155" s="50">
        <v>3</v>
      </c>
      <c r="B155" s="51" t="s">
        <v>728</v>
      </c>
      <c r="C155" s="51" t="s">
        <v>9</v>
      </c>
      <c r="D155" s="52">
        <v>551</v>
      </c>
      <c r="E155" s="52">
        <v>6</v>
      </c>
      <c r="F155" s="53">
        <v>17</v>
      </c>
      <c r="G155" s="54">
        <v>55.5</v>
      </c>
      <c r="H155" s="54">
        <f t="shared" si="4"/>
        <v>72.5</v>
      </c>
      <c r="I155" s="49" t="s">
        <v>736</v>
      </c>
    </row>
    <row r="156" spans="1:9" ht="18.75" x14ac:dyDescent="0.3">
      <c r="A156" s="50">
        <v>4</v>
      </c>
      <c r="B156" s="51" t="s">
        <v>707</v>
      </c>
      <c r="C156" s="51" t="s">
        <v>14</v>
      </c>
      <c r="D156" s="52">
        <v>274</v>
      </c>
      <c r="E156" s="52">
        <v>6</v>
      </c>
      <c r="F156" s="53">
        <v>16</v>
      </c>
      <c r="G156" s="54">
        <v>55.6</v>
      </c>
      <c r="H156" s="54">
        <f t="shared" si="4"/>
        <v>71.599999999999994</v>
      </c>
      <c r="I156" s="49" t="s">
        <v>736</v>
      </c>
    </row>
    <row r="157" spans="1:9" ht="18.75" x14ac:dyDescent="0.3">
      <c r="A157" s="50">
        <v>5</v>
      </c>
      <c r="B157" s="51" t="s">
        <v>700</v>
      </c>
      <c r="C157" s="51" t="s">
        <v>24</v>
      </c>
      <c r="D157" s="52">
        <v>504</v>
      </c>
      <c r="E157" s="52">
        <v>6</v>
      </c>
      <c r="F157" s="53">
        <v>16</v>
      </c>
      <c r="G157" s="54">
        <v>54.5</v>
      </c>
      <c r="H157" s="54">
        <f t="shared" si="4"/>
        <v>70.5</v>
      </c>
      <c r="I157" s="49" t="s">
        <v>736</v>
      </c>
    </row>
    <row r="158" spans="1:9" ht="18.75" x14ac:dyDescent="0.3">
      <c r="A158" s="50">
        <v>6</v>
      </c>
      <c r="B158" s="51" t="s">
        <v>137</v>
      </c>
      <c r="C158" s="51" t="s">
        <v>39</v>
      </c>
      <c r="D158" s="52">
        <v>282</v>
      </c>
      <c r="E158" s="52">
        <v>6</v>
      </c>
      <c r="F158" s="53">
        <v>13</v>
      </c>
      <c r="G158" s="54">
        <v>57</v>
      </c>
      <c r="H158" s="54">
        <f t="shared" si="4"/>
        <v>70</v>
      </c>
      <c r="I158" s="49" t="s">
        <v>736</v>
      </c>
    </row>
    <row r="159" spans="1:9" ht="18.75" x14ac:dyDescent="0.3">
      <c r="A159" s="50">
        <v>7</v>
      </c>
      <c r="B159" s="56" t="s">
        <v>111</v>
      </c>
      <c r="C159" s="56" t="s">
        <v>35</v>
      </c>
      <c r="D159" s="56">
        <v>249</v>
      </c>
      <c r="E159" s="52">
        <v>5</v>
      </c>
      <c r="F159" s="57">
        <v>12</v>
      </c>
      <c r="G159" s="58" t="s">
        <v>659</v>
      </c>
      <c r="H159" s="58">
        <f>F159+G159</f>
        <v>69.099999999999994</v>
      </c>
      <c r="I159" s="49" t="s">
        <v>736</v>
      </c>
    </row>
    <row r="160" spans="1:9" ht="18.75" x14ac:dyDescent="0.3">
      <c r="A160" s="50">
        <v>8</v>
      </c>
      <c r="B160" s="56" t="s">
        <v>89</v>
      </c>
      <c r="C160" s="56" t="s">
        <v>26</v>
      </c>
      <c r="D160" s="56">
        <v>585</v>
      </c>
      <c r="E160" s="52">
        <v>5</v>
      </c>
      <c r="F160" s="57">
        <v>12</v>
      </c>
      <c r="G160" s="58" t="s">
        <v>626</v>
      </c>
      <c r="H160" s="58">
        <f>F160+G160</f>
        <v>68.400000000000006</v>
      </c>
      <c r="I160" s="49" t="s">
        <v>737</v>
      </c>
    </row>
    <row r="161" spans="1:9" ht="18.75" x14ac:dyDescent="0.3">
      <c r="A161" s="50">
        <v>9</v>
      </c>
      <c r="B161" s="51" t="s">
        <v>712</v>
      </c>
      <c r="C161" s="51" t="s">
        <v>31</v>
      </c>
      <c r="D161" s="52">
        <v>249</v>
      </c>
      <c r="E161" s="52">
        <v>6</v>
      </c>
      <c r="F161" s="53">
        <v>14</v>
      </c>
      <c r="G161" s="54">
        <v>54.3</v>
      </c>
      <c r="H161" s="54">
        <f>SUM(F161:G161)</f>
        <v>68.3</v>
      </c>
      <c r="I161" s="49" t="s">
        <v>737</v>
      </c>
    </row>
    <row r="162" spans="1:9" ht="18.75" x14ac:dyDescent="0.3">
      <c r="A162" s="50">
        <v>10</v>
      </c>
      <c r="B162" s="56" t="s">
        <v>627</v>
      </c>
      <c r="C162" s="56" t="s">
        <v>12</v>
      </c>
      <c r="D162" s="56">
        <v>585</v>
      </c>
      <c r="E162" s="52">
        <v>5</v>
      </c>
      <c r="F162" s="57">
        <v>13</v>
      </c>
      <c r="G162" s="58" t="s">
        <v>628</v>
      </c>
      <c r="H162" s="58">
        <f>F162+G162</f>
        <v>68.2</v>
      </c>
      <c r="I162" s="49" t="s">
        <v>737</v>
      </c>
    </row>
    <row r="163" spans="1:9" ht="18.75" x14ac:dyDescent="0.3">
      <c r="A163" s="50">
        <v>11</v>
      </c>
      <c r="B163" s="56" t="s">
        <v>672</v>
      </c>
      <c r="C163" s="56" t="s">
        <v>35</v>
      </c>
      <c r="D163" s="56">
        <v>378</v>
      </c>
      <c r="E163" s="52">
        <v>5</v>
      </c>
      <c r="F163" s="57">
        <v>13</v>
      </c>
      <c r="G163" s="58" t="s">
        <v>673</v>
      </c>
      <c r="H163" s="58">
        <f>F163+G163</f>
        <v>67.900000000000006</v>
      </c>
      <c r="I163" s="49" t="s">
        <v>737</v>
      </c>
    </row>
    <row r="164" spans="1:9" ht="18.75" x14ac:dyDescent="0.3">
      <c r="A164" s="50">
        <v>12</v>
      </c>
      <c r="B164" s="51" t="s">
        <v>722</v>
      </c>
      <c r="C164" s="51" t="s">
        <v>12</v>
      </c>
      <c r="D164" s="52">
        <v>387</v>
      </c>
      <c r="E164" s="52">
        <v>6</v>
      </c>
      <c r="F164" s="53">
        <v>13</v>
      </c>
      <c r="G164" s="54">
        <v>54.4</v>
      </c>
      <c r="H164" s="54">
        <f>SUM(F164:G164)</f>
        <v>67.400000000000006</v>
      </c>
      <c r="I164" s="49" t="s">
        <v>737</v>
      </c>
    </row>
    <row r="165" spans="1:9" ht="18.75" x14ac:dyDescent="0.3">
      <c r="A165" s="50">
        <v>13</v>
      </c>
      <c r="B165" s="56" t="s">
        <v>657</v>
      </c>
      <c r="C165" s="56" t="s">
        <v>31</v>
      </c>
      <c r="D165" s="56">
        <v>282</v>
      </c>
      <c r="E165" s="52">
        <v>5</v>
      </c>
      <c r="F165" s="57">
        <v>10</v>
      </c>
      <c r="G165" s="58" t="s">
        <v>658</v>
      </c>
      <c r="H165" s="58">
        <f>F165+G165</f>
        <v>66.5</v>
      </c>
      <c r="I165" s="49" t="s">
        <v>737</v>
      </c>
    </row>
    <row r="166" spans="1:9" ht="18.75" x14ac:dyDescent="0.3">
      <c r="A166" s="50">
        <v>14</v>
      </c>
      <c r="B166" s="51" t="s">
        <v>691</v>
      </c>
      <c r="C166" s="51" t="s">
        <v>21</v>
      </c>
      <c r="D166" s="52">
        <v>261</v>
      </c>
      <c r="E166" s="52">
        <v>6</v>
      </c>
      <c r="F166" s="53">
        <v>15</v>
      </c>
      <c r="G166" s="54">
        <v>51.1</v>
      </c>
      <c r="H166" s="54">
        <f>SUM(F166:G166)</f>
        <v>66.099999999999994</v>
      </c>
      <c r="I166" s="49" t="s">
        <v>737</v>
      </c>
    </row>
    <row r="167" spans="1:9" ht="18.75" x14ac:dyDescent="0.3">
      <c r="A167" s="50">
        <v>15</v>
      </c>
      <c r="B167" s="51" t="s">
        <v>724</v>
      </c>
      <c r="C167" s="51" t="s">
        <v>21</v>
      </c>
      <c r="D167" s="52">
        <v>264</v>
      </c>
      <c r="E167" s="52">
        <v>6</v>
      </c>
      <c r="F167" s="53">
        <v>16</v>
      </c>
      <c r="G167" s="54">
        <v>50.1</v>
      </c>
      <c r="H167" s="54">
        <f>SUM(F167:G167)</f>
        <v>66.099999999999994</v>
      </c>
      <c r="I167" s="49" t="s">
        <v>737</v>
      </c>
    </row>
    <row r="168" spans="1:9" ht="18.75" x14ac:dyDescent="0.3">
      <c r="A168" s="50">
        <v>16</v>
      </c>
      <c r="B168" s="51" t="s">
        <v>730</v>
      </c>
      <c r="C168" s="51" t="s">
        <v>35</v>
      </c>
      <c r="D168" s="52">
        <v>658</v>
      </c>
      <c r="E168" s="52">
        <v>6</v>
      </c>
      <c r="F168" s="53">
        <v>14</v>
      </c>
      <c r="G168" s="54">
        <v>51.1</v>
      </c>
      <c r="H168" s="54">
        <f>SUM(F168:G168)</f>
        <v>65.099999999999994</v>
      </c>
      <c r="I168" s="49" t="s">
        <v>737</v>
      </c>
    </row>
    <row r="169" spans="1:9" ht="18.75" x14ac:dyDescent="0.3">
      <c r="A169" s="50">
        <v>17</v>
      </c>
      <c r="B169" s="56" t="s">
        <v>687</v>
      </c>
      <c r="C169" s="56" t="s">
        <v>12</v>
      </c>
      <c r="D169" s="56">
        <v>261</v>
      </c>
      <c r="E169" s="52">
        <v>5</v>
      </c>
      <c r="F169" s="57">
        <v>12</v>
      </c>
      <c r="G169" s="58">
        <v>53</v>
      </c>
      <c r="H169" s="58">
        <f>F169+G169</f>
        <v>65</v>
      </c>
      <c r="I169" s="49" t="s">
        <v>737</v>
      </c>
    </row>
    <row r="170" spans="1:9" ht="18.75" x14ac:dyDescent="0.3">
      <c r="A170" s="50">
        <v>18</v>
      </c>
      <c r="B170" s="56" t="s">
        <v>615</v>
      </c>
      <c r="C170" s="56" t="s">
        <v>35</v>
      </c>
      <c r="D170" s="56">
        <v>381</v>
      </c>
      <c r="E170" s="52">
        <v>5</v>
      </c>
      <c r="F170" s="57">
        <v>10</v>
      </c>
      <c r="G170" s="58" t="s">
        <v>616</v>
      </c>
      <c r="H170" s="58">
        <f>F170+G170</f>
        <v>64.3</v>
      </c>
      <c r="I170" s="49" t="s">
        <v>737</v>
      </c>
    </row>
    <row r="171" spans="1:9" ht="18.75" x14ac:dyDescent="0.3">
      <c r="A171" s="50">
        <v>19</v>
      </c>
      <c r="B171" s="51" t="s">
        <v>731</v>
      </c>
      <c r="C171" s="51" t="s">
        <v>17</v>
      </c>
      <c r="D171" s="52">
        <v>658</v>
      </c>
      <c r="E171" s="52">
        <v>6</v>
      </c>
      <c r="F171" s="53">
        <v>13</v>
      </c>
      <c r="G171" s="54">
        <v>51.3</v>
      </c>
      <c r="H171" s="54">
        <f>SUM(F171:G171)</f>
        <v>64.3</v>
      </c>
      <c r="I171" s="49" t="s">
        <v>737</v>
      </c>
    </row>
    <row r="172" spans="1:9" ht="18.75" x14ac:dyDescent="0.3">
      <c r="A172" s="50">
        <v>20</v>
      </c>
      <c r="B172" s="51" t="s">
        <v>696</v>
      </c>
      <c r="C172" s="51" t="s">
        <v>21</v>
      </c>
      <c r="D172" s="52">
        <v>504</v>
      </c>
      <c r="E172" s="52">
        <v>6</v>
      </c>
      <c r="F172" s="53">
        <v>11</v>
      </c>
      <c r="G172" s="54">
        <v>52.9</v>
      </c>
      <c r="H172" s="54">
        <f>SUM(F172:G172)</f>
        <v>63.9</v>
      </c>
      <c r="I172" s="49" t="s">
        <v>737</v>
      </c>
    </row>
    <row r="173" spans="1:9" ht="18.75" x14ac:dyDescent="0.3">
      <c r="A173" s="50">
        <v>21</v>
      </c>
      <c r="B173" s="51" t="s">
        <v>725</v>
      </c>
      <c r="C173" s="51" t="s">
        <v>11</v>
      </c>
      <c r="D173" s="52">
        <v>264</v>
      </c>
      <c r="E173" s="52">
        <v>6</v>
      </c>
      <c r="F173" s="53">
        <v>13</v>
      </c>
      <c r="G173" s="54">
        <v>50.6</v>
      </c>
      <c r="H173" s="54">
        <f>SUM(F173:G173)</f>
        <v>63.6</v>
      </c>
      <c r="I173" s="49" t="s">
        <v>737</v>
      </c>
    </row>
    <row r="174" spans="1:9" ht="18.75" x14ac:dyDescent="0.3">
      <c r="A174" s="50">
        <v>22</v>
      </c>
      <c r="B174" s="51" t="s">
        <v>695</v>
      </c>
      <c r="C174" s="51" t="s">
        <v>11</v>
      </c>
      <c r="D174" s="52">
        <v>504</v>
      </c>
      <c r="E174" s="52">
        <v>6</v>
      </c>
      <c r="F174" s="53">
        <v>14</v>
      </c>
      <c r="G174" s="54">
        <v>48.6</v>
      </c>
      <c r="H174" s="54">
        <f>SUM(F174:G174)</f>
        <v>62.6</v>
      </c>
      <c r="I174" s="49" t="s">
        <v>737</v>
      </c>
    </row>
    <row r="175" spans="1:9" ht="18.75" x14ac:dyDescent="0.3">
      <c r="A175" s="50">
        <v>23</v>
      </c>
      <c r="B175" s="56" t="s">
        <v>644</v>
      </c>
      <c r="C175" s="56" t="s">
        <v>8</v>
      </c>
      <c r="D175" s="56">
        <v>608</v>
      </c>
      <c r="E175" s="52">
        <v>5</v>
      </c>
      <c r="F175" s="57">
        <v>12</v>
      </c>
      <c r="G175" s="58" t="s">
        <v>645</v>
      </c>
      <c r="H175" s="58">
        <f t="shared" ref="H175:H180" si="5">F175+G175</f>
        <v>61.7</v>
      </c>
      <c r="I175" s="49" t="s">
        <v>737</v>
      </c>
    </row>
    <row r="176" spans="1:9" ht="18.75" x14ac:dyDescent="0.3">
      <c r="A176" s="50">
        <v>24</v>
      </c>
      <c r="B176" s="56" t="s">
        <v>681</v>
      </c>
      <c r="C176" s="56" t="s">
        <v>26</v>
      </c>
      <c r="D176" s="56">
        <v>393</v>
      </c>
      <c r="E176" s="52">
        <v>5</v>
      </c>
      <c r="F176" s="57">
        <v>12</v>
      </c>
      <c r="G176" s="58" t="s">
        <v>645</v>
      </c>
      <c r="H176" s="58">
        <f t="shared" si="5"/>
        <v>61.7</v>
      </c>
      <c r="I176" s="49" t="s">
        <v>737</v>
      </c>
    </row>
    <row r="177" spans="1:9" ht="18.75" x14ac:dyDescent="0.3">
      <c r="A177" s="50">
        <v>25</v>
      </c>
      <c r="B177" s="56" t="s">
        <v>690</v>
      </c>
      <c r="C177" s="56" t="s">
        <v>35</v>
      </c>
      <c r="D177" s="56">
        <v>261</v>
      </c>
      <c r="E177" s="52">
        <v>5</v>
      </c>
      <c r="F177" s="57">
        <v>13</v>
      </c>
      <c r="G177" s="58" t="s">
        <v>619</v>
      </c>
      <c r="H177" s="58">
        <f t="shared" si="5"/>
        <v>61.6</v>
      </c>
      <c r="I177" s="49" t="s">
        <v>737</v>
      </c>
    </row>
    <row r="178" spans="1:9" ht="18.75" x14ac:dyDescent="0.3">
      <c r="A178" s="50">
        <v>26</v>
      </c>
      <c r="B178" s="56" t="s">
        <v>686</v>
      </c>
      <c r="C178" s="56" t="s">
        <v>31</v>
      </c>
      <c r="D178" s="56">
        <v>261</v>
      </c>
      <c r="E178" s="52">
        <v>5</v>
      </c>
      <c r="F178" s="57">
        <v>13</v>
      </c>
      <c r="G178" s="58" t="s">
        <v>555</v>
      </c>
      <c r="H178" s="58">
        <f t="shared" si="5"/>
        <v>61.3</v>
      </c>
      <c r="I178" s="49" t="s">
        <v>737</v>
      </c>
    </row>
    <row r="179" spans="1:9" ht="18.75" x14ac:dyDescent="0.3">
      <c r="A179" s="50">
        <v>27</v>
      </c>
      <c r="B179" s="56" t="s">
        <v>641</v>
      </c>
      <c r="C179" s="56" t="s">
        <v>141</v>
      </c>
      <c r="D179" s="56">
        <v>608</v>
      </c>
      <c r="E179" s="52">
        <v>5</v>
      </c>
      <c r="F179" s="57">
        <v>13</v>
      </c>
      <c r="G179" s="58">
        <v>48</v>
      </c>
      <c r="H179" s="58">
        <f t="shared" si="5"/>
        <v>61</v>
      </c>
      <c r="I179" s="49" t="s">
        <v>737</v>
      </c>
    </row>
    <row r="180" spans="1:9" ht="18.75" x14ac:dyDescent="0.3">
      <c r="A180" s="50">
        <v>28</v>
      </c>
      <c r="B180" s="56" t="s">
        <v>489</v>
      </c>
      <c r="C180" s="56" t="s">
        <v>17</v>
      </c>
      <c r="D180" s="56">
        <v>378</v>
      </c>
      <c r="E180" s="52">
        <v>5</v>
      </c>
      <c r="F180" s="57">
        <v>11</v>
      </c>
      <c r="G180" s="58" t="s">
        <v>621</v>
      </c>
      <c r="H180" s="58">
        <f t="shared" si="5"/>
        <v>60.9</v>
      </c>
      <c r="I180" s="49" t="s">
        <v>737</v>
      </c>
    </row>
    <row r="181" spans="1:9" ht="18.75" x14ac:dyDescent="0.3">
      <c r="A181" s="50">
        <v>29</v>
      </c>
      <c r="B181" s="51" t="s">
        <v>694</v>
      </c>
      <c r="C181" s="51" t="s">
        <v>21</v>
      </c>
      <c r="D181" s="52">
        <v>248</v>
      </c>
      <c r="E181" s="52">
        <v>6</v>
      </c>
      <c r="F181" s="53">
        <v>12</v>
      </c>
      <c r="G181" s="54">
        <v>48.9</v>
      </c>
      <c r="H181" s="54">
        <f>SUM(F181:G181)</f>
        <v>60.9</v>
      </c>
      <c r="I181" s="49" t="s">
        <v>737</v>
      </c>
    </row>
    <row r="182" spans="1:9" ht="18.75" x14ac:dyDescent="0.3">
      <c r="A182" s="50">
        <v>30</v>
      </c>
      <c r="B182" s="56" t="s">
        <v>646</v>
      </c>
      <c r="C182" s="56" t="s">
        <v>31</v>
      </c>
      <c r="D182" s="56">
        <v>608</v>
      </c>
      <c r="E182" s="52">
        <v>5</v>
      </c>
      <c r="F182" s="57">
        <v>10</v>
      </c>
      <c r="G182" s="58" t="s">
        <v>647</v>
      </c>
      <c r="H182" s="58">
        <f>F182+G182</f>
        <v>60.7</v>
      </c>
      <c r="I182" s="49" t="s">
        <v>737</v>
      </c>
    </row>
    <row r="183" spans="1:9" ht="18.75" x14ac:dyDescent="0.3">
      <c r="A183" s="50">
        <v>31</v>
      </c>
      <c r="B183" s="51" t="s">
        <v>704</v>
      </c>
      <c r="C183" s="51" t="s">
        <v>12</v>
      </c>
      <c r="D183" s="52">
        <v>493</v>
      </c>
      <c r="E183" s="52">
        <v>6</v>
      </c>
      <c r="F183" s="53">
        <v>14</v>
      </c>
      <c r="G183" s="54">
        <v>46.7</v>
      </c>
      <c r="H183" s="54">
        <f>SUM(F183:G183)</f>
        <v>60.7</v>
      </c>
      <c r="I183" s="49" t="s">
        <v>737</v>
      </c>
    </row>
    <row r="184" spans="1:9" ht="18.75" x14ac:dyDescent="0.3">
      <c r="A184" s="50">
        <v>32</v>
      </c>
      <c r="B184" s="56" t="s">
        <v>620</v>
      </c>
      <c r="C184" s="56" t="s">
        <v>8</v>
      </c>
      <c r="D184" s="56">
        <v>381</v>
      </c>
      <c r="E184" s="52">
        <v>5</v>
      </c>
      <c r="F184" s="57">
        <v>10</v>
      </c>
      <c r="G184" s="58" t="s">
        <v>621</v>
      </c>
      <c r="H184" s="58">
        <f>F184+G184</f>
        <v>59.9</v>
      </c>
      <c r="I184" s="49" t="s">
        <v>737</v>
      </c>
    </row>
    <row r="185" spans="1:9" ht="18.75" x14ac:dyDescent="0.3">
      <c r="A185" s="50">
        <v>33</v>
      </c>
      <c r="B185" s="56" t="s">
        <v>178</v>
      </c>
      <c r="C185" s="56" t="s">
        <v>8</v>
      </c>
      <c r="D185" s="56">
        <v>393</v>
      </c>
      <c r="E185" s="52">
        <v>5</v>
      </c>
      <c r="F185" s="57">
        <v>11</v>
      </c>
      <c r="G185" s="58" t="s">
        <v>682</v>
      </c>
      <c r="H185" s="58">
        <f>F185+G185</f>
        <v>59.1</v>
      </c>
      <c r="I185" s="49" t="s">
        <v>737</v>
      </c>
    </row>
    <row r="186" spans="1:9" ht="18.75" x14ac:dyDescent="0.3">
      <c r="A186" s="50">
        <v>34</v>
      </c>
      <c r="B186" s="51" t="s">
        <v>729</v>
      </c>
      <c r="C186" s="51" t="s">
        <v>21</v>
      </c>
      <c r="D186" s="52">
        <v>264</v>
      </c>
      <c r="E186" s="52">
        <v>6</v>
      </c>
      <c r="F186" s="53">
        <v>10</v>
      </c>
      <c r="G186" s="54">
        <v>48.6</v>
      </c>
      <c r="H186" s="54">
        <f>SUM(F186:G186)</f>
        <v>58.6</v>
      </c>
      <c r="I186" s="49" t="s">
        <v>737</v>
      </c>
    </row>
    <row r="187" spans="1:9" ht="18.75" x14ac:dyDescent="0.3">
      <c r="A187" s="50">
        <v>35</v>
      </c>
      <c r="B187" s="56" t="s">
        <v>648</v>
      </c>
      <c r="C187" s="56" t="s">
        <v>11</v>
      </c>
      <c r="D187" s="56">
        <v>277</v>
      </c>
      <c r="E187" s="52">
        <v>5</v>
      </c>
      <c r="F187" s="57">
        <v>9</v>
      </c>
      <c r="G187" s="58" t="s">
        <v>649</v>
      </c>
      <c r="H187" s="58">
        <f t="shared" ref="H187:H193" si="6">F187+G187</f>
        <v>58.3</v>
      </c>
      <c r="I187" s="49" t="s">
        <v>737</v>
      </c>
    </row>
    <row r="188" spans="1:9" ht="18.75" x14ac:dyDescent="0.3">
      <c r="A188" s="50">
        <v>36</v>
      </c>
      <c r="B188" s="56" t="s">
        <v>666</v>
      </c>
      <c r="C188" s="56" t="s">
        <v>17</v>
      </c>
      <c r="D188" s="56">
        <v>378</v>
      </c>
      <c r="E188" s="52">
        <v>5</v>
      </c>
      <c r="F188" s="57">
        <v>9</v>
      </c>
      <c r="G188" s="58" t="s">
        <v>556</v>
      </c>
      <c r="H188" s="58">
        <f t="shared" si="6"/>
        <v>57.9</v>
      </c>
      <c r="I188" s="49" t="s">
        <v>737</v>
      </c>
    </row>
    <row r="189" spans="1:9" ht="18.75" x14ac:dyDescent="0.3">
      <c r="A189" s="50">
        <v>37</v>
      </c>
      <c r="B189" s="56" t="s">
        <v>613</v>
      </c>
      <c r="C189" s="56" t="s">
        <v>9</v>
      </c>
      <c r="D189" s="56">
        <v>381</v>
      </c>
      <c r="E189" s="52">
        <v>5</v>
      </c>
      <c r="F189" s="57">
        <v>9</v>
      </c>
      <c r="G189" s="58" t="s">
        <v>614</v>
      </c>
      <c r="H189" s="58">
        <f t="shared" si="6"/>
        <v>57.8</v>
      </c>
      <c r="I189" s="49" t="s">
        <v>737</v>
      </c>
    </row>
    <row r="190" spans="1:9" ht="18.75" x14ac:dyDescent="0.3">
      <c r="A190" s="50">
        <v>38</v>
      </c>
      <c r="B190" s="56" t="s">
        <v>653</v>
      </c>
      <c r="C190" s="56" t="s">
        <v>26</v>
      </c>
      <c r="D190" s="56">
        <v>377</v>
      </c>
      <c r="E190" s="52">
        <v>5</v>
      </c>
      <c r="F190" s="57">
        <v>9</v>
      </c>
      <c r="G190" s="58" t="s">
        <v>654</v>
      </c>
      <c r="H190" s="58">
        <f t="shared" si="6"/>
        <v>57.7</v>
      </c>
      <c r="I190" s="49" t="s">
        <v>737</v>
      </c>
    </row>
    <row r="191" spans="1:9" ht="18.75" x14ac:dyDescent="0.3">
      <c r="A191" s="50">
        <v>39</v>
      </c>
      <c r="B191" s="56" t="s">
        <v>625</v>
      </c>
      <c r="C191" s="56" t="s">
        <v>26</v>
      </c>
      <c r="D191" s="56">
        <v>481</v>
      </c>
      <c r="E191" s="52">
        <v>5</v>
      </c>
      <c r="F191" s="57">
        <v>9</v>
      </c>
      <c r="G191" s="58" t="s">
        <v>555</v>
      </c>
      <c r="H191" s="58">
        <f t="shared" si="6"/>
        <v>57.3</v>
      </c>
      <c r="I191" s="49" t="s">
        <v>737</v>
      </c>
    </row>
    <row r="192" spans="1:9" ht="18.75" x14ac:dyDescent="0.3">
      <c r="A192" s="50">
        <v>40</v>
      </c>
      <c r="B192" s="56" t="s">
        <v>630</v>
      </c>
      <c r="C192" s="56" t="s">
        <v>21</v>
      </c>
      <c r="D192" s="56">
        <v>504</v>
      </c>
      <c r="E192" s="52">
        <v>5</v>
      </c>
      <c r="F192" s="57">
        <v>13</v>
      </c>
      <c r="G192" s="58" t="s">
        <v>631</v>
      </c>
      <c r="H192" s="58">
        <f t="shared" si="6"/>
        <v>57.3</v>
      </c>
      <c r="I192" s="49" t="s">
        <v>737</v>
      </c>
    </row>
    <row r="193" spans="1:9" ht="18.75" x14ac:dyDescent="0.3">
      <c r="A193" s="50">
        <v>41</v>
      </c>
      <c r="B193" s="56" t="s">
        <v>166</v>
      </c>
      <c r="C193" s="56" t="s">
        <v>21</v>
      </c>
      <c r="D193" s="56">
        <v>381</v>
      </c>
      <c r="E193" s="52">
        <v>5</v>
      </c>
      <c r="F193" s="57">
        <v>8</v>
      </c>
      <c r="G193" s="58" t="s">
        <v>556</v>
      </c>
      <c r="H193" s="58">
        <f t="shared" si="6"/>
        <v>56.9</v>
      </c>
      <c r="I193" s="49" t="s">
        <v>737</v>
      </c>
    </row>
    <row r="194" spans="1:9" ht="18.75" x14ac:dyDescent="0.3">
      <c r="A194" s="50">
        <v>42</v>
      </c>
      <c r="B194" s="51" t="s">
        <v>726</v>
      </c>
      <c r="C194" s="51" t="s">
        <v>35</v>
      </c>
      <c r="D194" s="52">
        <v>264</v>
      </c>
      <c r="E194" s="52">
        <v>6</v>
      </c>
      <c r="F194" s="53">
        <v>10</v>
      </c>
      <c r="G194" s="54">
        <v>46.6</v>
      </c>
      <c r="H194" s="54">
        <f>SUM(F194:G194)</f>
        <v>56.6</v>
      </c>
      <c r="I194" s="49" t="s">
        <v>737</v>
      </c>
    </row>
    <row r="195" spans="1:9" ht="18.75" x14ac:dyDescent="0.3">
      <c r="A195" s="50">
        <v>43</v>
      </c>
      <c r="B195" s="51" t="s">
        <v>135</v>
      </c>
      <c r="C195" s="51" t="s">
        <v>35</v>
      </c>
      <c r="D195" s="52">
        <v>379</v>
      </c>
      <c r="E195" s="52">
        <v>6</v>
      </c>
      <c r="F195" s="53">
        <v>11</v>
      </c>
      <c r="G195" s="54">
        <v>45.3</v>
      </c>
      <c r="H195" s="54">
        <f>SUM(F195:G195)</f>
        <v>56.3</v>
      </c>
      <c r="I195" s="49" t="s">
        <v>737</v>
      </c>
    </row>
    <row r="196" spans="1:9" ht="18.75" x14ac:dyDescent="0.3">
      <c r="A196" s="50">
        <v>44</v>
      </c>
      <c r="B196" s="56" t="s">
        <v>611</v>
      </c>
      <c r="C196" s="56" t="s">
        <v>17</v>
      </c>
      <c r="D196" s="56">
        <v>381</v>
      </c>
      <c r="E196" s="52">
        <v>5</v>
      </c>
      <c r="F196" s="57">
        <v>9</v>
      </c>
      <c r="G196" s="58" t="s">
        <v>612</v>
      </c>
      <c r="H196" s="58">
        <f>F196+G196</f>
        <v>56.2</v>
      </c>
      <c r="I196" s="49" t="s">
        <v>737</v>
      </c>
    </row>
    <row r="197" spans="1:9" ht="18.75" x14ac:dyDescent="0.3">
      <c r="A197" s="50">
        <v>45</v>
      </c>
      <c r="B197" s="56" t="s">
        <v>679</v>
      </c>
      <c r="C197" s="56" t="s">
        <v>35</v>
      </c>
      <c r="D197" s="56">
        <v>264</v>
      </c>
      <c r="E197" s="52">
        <v>5</v>
      </c>
      <c r="F197" s="57">
        <v>8</v>
      </c>
      <c r="G197" s="58" t="s">
        <v>680</v>
      </c>
      <c r="H197" s="58">
        <f>F197+G197</f>
        <v>55.3</v>
      </c>
      <c r="I197" s="49" t="s">
        <v>737</v>
      </c>
    </row>
    <row r="198" spans="1:9" ht="18.75" x14ac:dyDescent="0.3">
      <c r="A198" s="50">
        <v>46</v>
      </c>
      <c r="B198" s="56" t="s">
        <v>618</v>
      </c>
      <c r="C198" s="56" t="s">
        <v>11</v>
      </c>
      <c r="D198" s="56">
        <v>381</v>
      </c>
      <c r="E198" s="52">
        <v>5</v>
      </c>
      <c r="F198" s="57">
        <v>6</v>
      </c>
      <c r="G198" s="58" t="s">
        <v>619</v>
      </c>
      <c r="H198" s="58">
        <f>F198+G198</f>
        <v>54.6</v>
      </c>
      <c r="I198" s="49" t="s">
        <v>737</v>
      </c>
    </row>
    <row r="199" spans="1:9" ht="18.75" x14ac:dyDescent="0.3">
      <c r="A199" s="50">
        <v>47</v>
      </c>
      <c r="B199" s="51" t="s">
        <v>693</v>
      </c>
      <c r="C199" s="51" t="s">
        <v>11</v>
      </c>
      <c r="D199" s="52">
        <v>481</v>
      </c>
      <c r="E199" s="52">
        <v>6</v>
      </c>
      <c r="F199" s="53">
        <v>9</v>
      </c>
      <c r="G199" s="54">
        <v>45.3</v>
      </c>
      <c r="H199" s="54">
        <f>SUM(F199:G199)</f>
        <v>54.3</v>
      </c>
      <c r="I199" s="49" t="s">
        <v>737</v>
      </c>
    </row>
    <row r="200" spans="1:9" ht="18.75" x14ac:dyDescent="0.3">
      <c r="A200" s="50">
        <v>48</v>
      </c>
      <c r="B200" s="56" t="s">
        <v>461</v>
      </c>
      <c r="C200" s="56" t="s">
        <v>24</v>
      </c>
      <c r="D200" s="56">
        <v>277</v>
      </c>
      <c r="E200" s="52">
        <v>5</v>
      </c>
      <c r="F200" s="57">
        <v>5</v>
      </c>
      <c r="G200" s="58" t="s">
        <v>556</v>
      </c>
      <c r="H200" s="58">
        <f>F200+G200</f>
        <v>53.9</v>
      </c>
      <c r="I200" s="49" t="s">
        <v>737</v>
      </c>
    </row>
    <row r="201" spans="1:9" ht="18.75" x14ac:dyDescent="0.3">
      <c r="A201" s="50">
        <v>49</v>
      </c>
      <c r="B201" s="51" t="s">
        <v>46</v>
      </c>
      <c r="C201" s="51" t="s">
        <v>39</v>
      </c>
      <c r="D201" s="52">
        <v>282</v>
      </c>
      <c r="E201" s="52">
        <v>6</v>
      </c>
      <c r="F201" s="53">
        <v>15</v>
      </c>
      <c r="G201" s="54">
        <v>38.799999999999997</v>
      </c>
      <c r="H201" s="54">
        <f>SUM(F201:G201)</f>
        <v>53.8</v>
      </c>
      <c r="I201" s="49" t="s">
        <v>737</v>
      </c>
    </row>
    <row r="202" spans="1:9" ht="18.75" x14ac:dyDescent="0.3">
      <c r="A202" s="50">
        <v>50</v>
      </c>
      <c r="B202" s="56" t="s">
        <v>623</v>
      </c>
      <c r="C202" s="56" t="s">
        <v>12</v>
      </c>
      <c r="D202" s="56">
        <v>481</v>
      </c>
      <c r="E202" s="52">
        <v>5</v>
      </c>
      <c r="F202" s="57">
        <v>9</v>
      </c>
      <c r="G202" s="58" t="s">
        <v>624</v>
      </c>
      <c r="H202" s="58">
        <f>F202+G202</f>
        <v>53.5</v>
      </c>
      <c r="I202" s="49" t="s">
        <v>737</v>
      </c>
    </row>
    <row r="203" spans="1:9" ht="18.75" x14ac:dyDescent="0.3">
      <c r="A203" s="50">
        <v>51</v>
      </c>
      <c r="B203" s="56" t="s">
        <v>650</v>
      </c>
      <c r="C203" s="56" t="s">
        <v>21</v>
      </c>
      <c r="D203" s="56">
        <v>277</v>
      </c>
      <c r="E203" s="52">
        <v>5</v>
      </c>
      <c r="F203" s="57">
        <v>11</v>
      </c>
      <c r="G203" s="58" t="s">
        <v>651</v>
      </c>
      <c r="H203" s="58">
        <f>F203+G203</f>
        <v>53.4</v>
      </c>
      <c r="I203" s="49" t="s">
        <v>737</v>
      </c>
    </row>
    <row r="204" spans="1:9" ht="18.75" x14ac:dyDescent="0.3">
      <c r="A204" s="50">
        <v>52</v>
      </c>
      <c r="B204" s="56" t="s">
        <v>683</v>
      </c>
      <c r="C204" s="56" t="s">
        <v>35</v>
      </c>
      <c r="D204" s="56">
        <v>393</v>
      </c>
      <c r="E204" s="52">
        <v>5</v>
      </c>
      <c r="F204" s="57">
        <v>10</v>
      </c>
      <c r="G204" s="58" t="s">
        <v>678</v>
      </c>
      <c r="H204" s="58">
        <f>F204+G204</f>
        <v>53.3</v>
      </c>
      <c r="I204" s="49" t="s">
        <v>737</v>
      </c>
    </row>
    <row r="205" spans="1:9" ht="18.75" x14ac:dyDescent="0.3">
      <c r="A205" s="50">
        <v>53</v>
      </c>
      <c r="B205" s="51" t="s">
        <v>702</v>
      </c>
      <c r="C205" s="51" t="s">
        <v>35</v>
      </c>
      <c r="D205" s="52">
        <v>506</v>
      </c>
      <c r="E205" s="52">
        <v>6</v>
      </c>
      <c r="F205" s="53">
        <v>13</v>
      </c>
      <c r="G205" s="54">
        <v>38.9</v>
      </c>
      <c r="H205" s="54">
        <f>SUM(F205:G205)</f>
        <v>51.9</v>
      </c>
      <c r="I205" s="49" t="s">
        <v>737</v>
      </c>
    </row>
    <row r="206" spans="1:9" ht="18.75" x14ac:dyDescent="0.3">
      <c r="A206" s="5">
        <v>54</v>
      </c>
      <c r="B206" s="10" t="s">
        <v>664</v>
      </c>
      <c r="C206" s="10" t="s">
        <v>35</v>
      </c>
      <c r="D206" s="10">
        <v>378</v>
      </c>
      <c r="E206" s="29">
        <v>5</v>
      </c>
      <c r="F206" s="35">
        <v>15</v>
      </c>
      <c r="G206" s="48" t="s">
        <v>665</v>
      </c>
      <c r="H206" s="48">
        <f>F206+G206</f>
        <v>51.1</v>
      </c>
      <c r="I206" s="36" t="s">
        <v>738</v>
      </c>
    </row>
    <row r="207" spans="1:9" ht="18.75" x14ac:dyDescent="0.3">
      <c r="A207" s="5">
        <v>55</v>
      </c>
      <c r="B207" s="39" t="s">
        <v>127</v>
      </c>
      <c r="C207" s="39" t="s">
        <v>17</v>
      </c>
      <c r="D207" s="29">
        <v>387</v>
      </c>
      <c r="E207" s="29">
        <v>6</v>
      </c>
      <c r="F207" s="37">
        <v>13</v>
      </c>
      <c r="G207" s="47">
        <v>37.5</v>
      </c>
      <c r="H207" s="47">
        <f>SUM(F207:G207)</f>
        <v>50.5</v>
      </c>
      <c r="I207" s="36" t="s">
        <v>738</v>
      </c>
    </row>
    <row r="208" spans="1:9" ht="18.75" x14ac:dyDescent="0.3">
      <c r="A208" s="5">
        <v>56</v>
      </c>
      <c r="B208" s="10" t="s">
        <v>676</v>
      </c>
      <c r="C208" s="10" t="s">
        <v>14</v>
      </c>
      <c r="D208" s="10">
        <v>264</v>
      </c>
      <c r="E208" s="29">
        <v>5</v>
      </c>
      <c r="F208" s="35">
        <v>7</v>
      </c>
      <c r="G208" s="48" t="s">
        <v>678</v>
      </c>
      <c r="H208" s="48">
        <f>F208+G208</f>
        <v>50.3</v>
      </c>
      <c r="I208" s="36" t="s">
        <v>738</v>
      </c>
    </row>
    <row r="209" spans="1:9" ht="18.75" x14ac:dyDescent="0.3">
      <c r="A209" s="5">
        <v>57</v>
      </c>
      <c r="B209" s="39" t="s">
        <v>721</v>
      </c>
      <c r="C209" s="39" t="s">
        <v>14</v>
      </c>
      <c r="D209" s="29">
        <v>387</v>
      </c>
      <c r="E209" s="29">
        <v>6</v>
      </c>
      <c r="F209" s="37">
        <v>14</v>
      </c>
      <c r="G209" s="47">
        <v>35.6</v>
      </c>
      <c r="H209" s="47">
        <f>SUM(F209:G209)</f>
        <v>49.6</v>
      </c>
      <c r="I209" s="36" t="s">
        <v>738</v>
      </c>
    </row>
    <row r="210" spans="1:9" ht="18.75" x14ac:dyDescent="0.3">
      <c r="A210" s="5">
        <v>58</v>
      </c>
      <c r="B210" s="39" t="s">
        <v>44</v>
      </c>
      <c r="C210" s="39" t="s">
        <v>15</v>
      </c>
      <c r="D210" s="29">
        <v>504</v>
      </c>
      <c r="E210" s="29">
        <v>6</v>
      </c>
      <c r="F210" s="37">
        <v>12</v>
      </c>
      <c r="G210" s="47">
        <v>37.5</v>
      </c>
      <c r="H210" s="47">
        <f>SUM(F210:G210)</f>
        <v>49.5</v>
      </c>
      <c r="I210" s="36" t="s">
        <v>738</v>
      </c>
    </row>
    <row r="211" spans="1:9" ht="18.75" x14ac:dyDescent="0.3">
      <c r="A211" s="5">
        <v>59</v>
      </c>
      <c r="B211" s="10" t="s">
        <v>662</v>
      </c>
      <c r="C211" s="10" t="s">
        <v>35</v>
      </c>
      <c r="D211" s="10">
        <v>378</v>
      </c>
      <c r="E211" s="29">
        <v>5</v>
      </c>
      <c r="F211" s="35">
        <v>13</v>
      </c>
      <c r="G211" s="48" t="s">
        <v>663</v>
      </c>
      <c r="H211" s="48">
        <f>F211+G211</f>
        <v>48.7</v>
      </c>
      <c r="I211" s="36" t="s">
        <v>738</v>
      </c>
    </row>
    <row r="212" spans="1:9" ht="18.75" x14ac:dyDescent="0.3">
      <c r="A212" s="5">
        <v>60</v>
      </c>
      <c r="B212" s="39" t="s">
        <v>705</v>
      </c>
      <c r="C212" s="39" t="s">
        <v>24</v>
      </c>
      <c r="D212" s="29">
        <v>493</v>
      </c>
      <c r="E212" s="29">
        <v>6</v>
      </c>
      <c r="F212" s="37">
        <v>16</v>
      </c>
      <c r="G212" s="47">
        <v>32.6</v>
      </c>
      <c r="H212" s="47">
        <f>SUM(F212:G212)</f>
        <v>48.6</v>
      </c>
      <c r="I212" s="36" t="s">
        <v>738</v>
      </c>
    </row>
    <row r="213" spans="1:9" ht="18.75" x14ac:dyDescent="0.3">
      <c r="A213" s="5">
        <v>61</v>
      </c>
      <c r="B213" s="39" t="s">
        <v>717</v>
      </c>
      <c r="C213" s="39" t="s">
        <v>21</v>
      </c>
      <c r="D213" s="29">
        <v>388</v>
      </c>
      <c r="E213" s="29">
        <v>6</v>
      </c>
      <c r="F213" s="37">
        <v>12</v>
      </c>
      <c r="G213" s="47">
        <v>36.6</v>
      </c>
      <c r="H213" s="47">
        <f>SUM(F213:G213)</f>
        <v>48.6</v>
      </c>
      <c r="I213" s="36" t="s">
        <v>738</v>
      </c>
    </row>
    <row r="214" spans="1:9" ht="18.75" x14ac:dyDescent="0.3">
      <c r="A214" s="5">
        <v>62</v>
      </c>
      <c r="B214" s="39" t="s">
        <v>727</v>
      </c>
      <c r="C214" s="39" t="s">
        <v>39</v>
      </c>
      <c r="D214" s="29">
        <v>378</v>
      </c>
      <c r="E214" s="29">
        <v>6</v>
      </c>
      <c r="F214" s="37">
        <v>11</v>
      </c>
      <c r="G214" s="47">
        <v>37.5</v>
      </c>
      <c r="H214" s="47">
        <f>SUM(F214:G214)</f>
        <v>48.5</v>
      </c>
      <c r="I214" s="36" t="s">
        <v>738</v>
      </c>
    </row>
    <row r="215" spans="1:9" ht="18.75" x14ac:dyDescent="0.3">
      <c r="A215" s="5">
        <v>63</v>
      </c>
      <c r="B215" s="10" t="s">
        <v>655</v>
      </c>
      <c r="C215" s="10" t="s">
        <v>21</v>
      </c>
      <c r="D215" s="10">
        <v>493</v>
      </c>
      <c r="E215" s="29">
        <v>5</v>
      </c>
      <c r="F215" s="35">
        <v>13</v>
      </c>
      <c r="G215" s="48" t="s">
        <v>656</v>
      </c>
      <c r="H215" s="48">
        <f>F215+G215</f>
        <v>47.5</v>
      </c>
      <c r="I215" s="36" t="s">
        <v>738</v>
      </c>
    </row>
    <row r="216" spans="1:9" ht="18.75" x14ac:dyDescent="0.3">
      <c r="A216" s="5">
        <v>64</v>
      </c>
      <c r="B216" s="39" t="s">
        <v>719</v>
      </c>
      <c r="C216" s="39" t="s">
        <v>14</v>
      </c>
      <c r="D216" s="29">
        <v>388</v>
      </c>
      <c r="E216" s="29">
        <v>6</v>
      </c>
      <c r="F216" s="37">
        <v>13</v>
      </c>
      <c r="G216" s="47">
        <v>34.5</v>
      </c>
      <c r="H216" s="47">
        <f>SUM(F216:G216)</f>
        <v>47.5</v>
      </c>
      <c r="I216" s="36" t="s">
        <v>738</v>
      </c>
    </row>
    <row r="217" spans="1:9" ht="18.75" x14ac:dyDescent="0.3">
      <c r="A217" s="5">
        <v>65</v>
      </c>
      <c r="B217" s="39" t="s">
        <v>698</v>
      </c>
      <c r="C217" s="39" t="s">
        <v>26</v>
      </c>
      <c r="D217" s="29">
        <v>504</v>
      </c>
      <c r="E217" s="29">
        <v>6</v>
      </c>
      <c r="F217" s="37">
        <v>12</v>
      </c>
      <c r="G217" s="47">
        <v>34.9</v>
      </c>
      <c r="H217" s="47">
        <f>SUM(F217:G217)</f>
        <v>46.9</v>
      </c>
      <c r="I217" s="36" t="s">
        <v>738</v>
      </c>
    </row>
    <row r="218" spans="1:9" ht="18.75" x14ac:dyDescent="0.3">
      <c r="A218" s="5">
        <v>66</v>
      </c>
      <c r="B218" s="10" t="s">
        <v>684</v>
      </c>
      <c r="C218" s="10" t="s">
        <v>21</v>
      </c>
      <c r="D218" s="10">
        <v>223</v>
      </c>
      <c r="E218" s="29">
        <v>5</v>
      </c>
      <c r="F218" s="35">
        <v>13</v>
      </c>
      <c r="G218" s="48" t="s">
        <v>675</v>
      </c>
      <c r="H218" s="48">
        <f>F218+G218</f>
        <v>46.3</v>
      </c>
      <c r="I218" s="36" t="s">
        <v>738</v>
      </c>
    </row>
    <row r="219" spans="1:9" ht="18.75" x14ac:dyDescent="0.3">
      <c r="A219" s="5">
        <v>67</v>
      </c>
      <c r="B219" s="10" t="s">
        <v>688</v>
      </c>
      <c r="C219" s="10" t="s">
        <v>21</v>
      </c>
      <c r="D219" s="10">
        <v>261</v>
      </c>
      <c r="E219" s="29">
        <v>5</v>
      </c>
      <c r="F219" s="35">
        <v>11</v>
      </c>
      <c r="G219" s="48" t="s">
        <v>689</v>
      </c>
      <c r="H219" s="48">
        <f>F219+G219</f>
        <v>46.3</v>
      </c>
      <c r="I219" s="36" t="s">
        <v>738</v>
      </c>
    </row>
    <row r="220" spans="1:9" ht="18.75" x14ac:dyDescent="0.3">
      <c r="A220" s="5">
        <v>68</v>
      </c>
      <c r="B220" s="10" t="s">
        <v>46</v>
      </c>
      <c r="C220" s="10" t="s">
        <v>11</v>
      </c>
      <c r="D220" s="10">
        <v>481</v>
      </c>
      <c r="E220" s="29">
        <v>5</v>
      </c>
      <c r="F220" s="35">
        <v>15</v>
      </c>
      <c r="G220" s="48" t="s">
        <v>622</v>
      </c>
      <c r="H220" s="48">
        <f>F220+G220</f>
        <v>45.6</v>
      </c>
      <c r="I220" s="36" t="s">
        <v>738</v>
      </c>
    </row>
    <row r="221" spans="1:9" ht="18.75" x14ac:dyDescent="0.3">
      <c r="A221" s="5">
        <v>69</v>
      </c>
      <c r="B221" s="10" t="s">
        <v>674</v>
      </c>
      <c r="C221" s="10" t="s">
        <v>35</v>
      </c>
      <c r="D221" s="10">
        <v>264</v>
      </c>
      <c r="E221" s="29">
        <v>5</v>
      </c>
      <c r="F221" s="35">
        <v>12</v>
      </c>
      <c r="G221" s="48" t="s">
        <v>675</v>
      </c>
      <c r="H221" s="48">
        <f>F221+G221</f>
        <v>45.3</v>
      </c>
      <c r="I221" s="36" t="s">
        <v>738</v>
      </c>
    </row>
    <row r="222" spans="1:9" ht="18.75" x14ac:dyDescent="0.3">
      <c r="A222" s="5">
        <v>70</v>
      </c>
      <c r="B222" s="39" t="s">
        <v>697</v>
      </c>
      <c r="C222" s="39" t="s">
        <v>130</v>
      </c>
      <c r="D222" s="29">
        <v>504</v>
      </c>
      <c r="E222" s="29">
        <v>6</v>
      </c>
      <c r="F222" s="37">
        <v>10</v>
      </c>
      <c r="G222" s="47">
        <v>35.299999999999997</v>
      </c>
      <c r="H222" s="47">
        <f>SUM(F222:G222)</f>
        <v>45.3</v>
      </c>
      <c r="I222" s="36" t="s">
        <v>738</v>
      </c>
    </row>
    <row r="223" spans="1:9" ht="18.75" x14ac:dyDescent="0.3">
      <c r="A223" s="5">
        <v>71</v>
      </c>
      <c r="B223" s="10" t="s">
        <v>668</v>
      </c>
      <c r="C223" s="10" t="s">
        <v>26</v>
      </c>
      <c r="D223" s="10">
        <v>378</v>
      </c>
      <c r="E223" s="29">
        <v>5</v>
      </c>
      <c r="F223" s="35">
        <v>11</v>
      </c>
      <c r="G223" s="48" t="s">
        <v>669</v>
      </c>
      <c r="H223" s="48">
        <f>F223+G223</f>
        <v>45.1</v>
      </c>
      <c r="I223" s="36" t="s">
        <v>738</v>
      </c>
    </row>
    <row r="224" spans="1:9" ht="18.75" x14ac:dyDescent="0.3">
      <c r="A224" s="5">
        <v>72</v>
      </c>
      <c r="B224" s="39" t="s">
        <v>732</v>
      </c>
      <c r="C224" s="39" t="s">
        <v>21</v>
      </c>
      <c r="D224" s="29">
        <v>223</v>
      </c>
      <c r="E224" s="29">
        <v>6</v>
      </c>
      <c r="F224" s="37">
        <v>12</v>
      </c>
      <c r="G224" s="47">
        <v>33</v>
      </c>
      <c r="H224" s="47">
        <f>SUM(F224:G224)</f>
        <v>45</v>
      </c>
      <c r="I224" s="36" t="s">
        <v>738</v>
      </c>
    </row>
    <row r="225" spans="1:9" ht="18.75" x14ac:dyDescent="0.3">
      <c r="A225" s="5">
        <v>73</v>
      </c>
      <c r="B225" s="39" t="s">
        <v>135</v>
      </c>
      <c r="C225" s="39" t="s">
        <v>130</v>
      </c>
      <c r="D225" s="29">
        <v>493</v>
      </c>
      <c r="E225" s="29">
        <v>6</v>
      </c>
      <c r="F225" s="37">
        <v>10</v>
      </c>
      <c r="G225" s="47">
        <v>34.9</v>
      </c>
      <c r="H225" s="47">
        <f>SUM(F225:G225)</f>
        <v>44.9</v>
      </c>
      <c r="I225" s="36" t="s">
        <v>738</v>
      </c>
    </row>
    <row r="226" spans="1:9" ht="18.75" x14ac:dyDescent="0.3">
      <c r="A226" s="5">
        <v>74</v>
      </c>
      <c r="B226" s="10" t="s">
        <v>637</v>
      </c>
      <c r="C226" s="10" t="s">
        <v>26</v>
      </c>
      <c r="D226" s="10">
        <v>384</v>
      </c>
      <c r="E226" s="29">
        <v>5</v>
      </c>
      <c r="F226" s="35">
        <v>15</v>
      </c>
      <c r="G226" s="48" t="s">
        <v>638</v>
      </c>
      <c r="H226" s="48">
        <f>F226+G226</f>
        <v>44.4</v>
      </c>
      <c r="I226" s="36" t="s">
        <v>738</v>
      </c>
    </row>
    <row r="227" spans="1:9" ht="18.75" x14ac:dyDescent="0.3">
      <c r="A227" s="5">
        <v>75</v>
      </c>
      <c r="B227" s="39" t="s">
        <v>61</v>
      </c>
      <c r="C227" s="39" t="s">
        <v>35</v>
      </c>
      <c r="D227" s="29">
        <v>506</v>
      </c>
      <c r="E227" s="29">
        <v>6</v>
      </c>
      <c r="F227" s="37">
        <v>7</v>
      </c>
      <c r="G227" s="47">
        <v>37</v>
      </c>
      <c r="H227" s="47">
        <f t="shared" ref="H227:H232" si="7">SUM(F227:G227)</f>
        <v>44</v>
      </c>
      <c r="I227" s="36" t="s">
        <v>738</v>
      </c>
    </row>
    <row r="228" spans="1:9" ht="18.75" x14ac:dyDescent="0.3">
      <c r="A228" s="5">
        <v>76</v>
      </c>
      <c r="B228" s="39" t="s">
        <v>134</v>
      </c>
      <c r="C228" s="39" t="s">
        <v>35</v>
      </c>
      <c r="D228" s="29">
        <v>282</v>
      </c>
      <c r="E228" s="29">
        <v>6</v>
      </c>
      <c r="F228" s="37">
        <v>11</v>
      </c>
      <c r="G228" s="47">
        <v>32.6</v>
      </c>
      <c r="H228" s="47">
        <f t="shared" si="7"/>
        <v>43.6</v>
      </c>
      <c r="I228" s="36" t="s">
        <v>738</v>
      </c>
    </row>
    <row r="229" spans="1:9" ht="18.75" x14ac:dyDescent="0.3">
      <c r="A229" s="5">
        <v>77</v>
      </c>
      <c r="B229" s="39" t="s">
        <v>701</v>
      </c>
      <c r="C229" s="39" t="s">
        <v>39</v>
      </c>
      <c r="D229" s="29">
        <v>506</v>
      </c>
      <c r="E229" s="29">
        <v>6</v>
      </c>
      <c r="F229" s="37">
        <v>7</v>
      </c>
      <c r="G229" s="47">
        <v>36.1</v>
      </c>
      <c r="H229" s="47">
        <f t="shared" si="7"/>
        <v>43.1</v>
      </c>
      <c r="I229" s="36" t="s">
        <v>738</v>
      </c>
    </row>
    <row r="230" spans="1:9" ht="18.75" x14ac:dyDescent="0.3">
      <c r="A230" s="5">
        <v>78</v>
      </c>
      <c r="B230" s="39" t="s">
        <v>356</v>
      </c>
      <c r="C230" s="39" t="s">
        <v>35</v>
      </c>
      <c r="D230" s="29">
        <v>493</v>
      </c>
      <c r="E230" s="29">
        <v>6</v>
      </c>
      <c r="F230" s="37">
        <v>9</v>
      </c>
      <c r="G230" s="47">
        <v>34.1</v>
      </c>
      <c r="H230" s="47">
        <f t="shared" si="7"/>
        <v>43.1</v>
      </c>
      <c r="I230" s="36" t="s">
        <v>738</v>
      </c>
    </row>
    <row r="231" spans="1:9" ht="18.75" x14ac:dyDescent="0.3">
      <c r="A231" s="5">
        <v>79</v>
      </c>
      <c r="B231" s="39" t="s">
        <v>715</v>
      </c>
      <c r="C231" s="39" t="s">
        <v>35</v>
      </c>
      <c r="D231" s="29">
        <v>388</v>
      </c>
      <c r="E231" s="29">
        <v>6</v>
      </c>
      <c r="F231" s="37">
        <v>10</v>
      </c>
      <c r="G231" s="47">
        <v>32.6</v>
      </c>
      <c r="H231" s="47">
        <f t="shared" si="7"/>
        <v>42.6</v>
      </c>
      <c r="I231" s="36" t="s">
        <v>738</v>
      </c>
    </row>
    <row r="232" spans="1:9" ht="18.75" x14ac:dyDescent="0.3">
      <c r="A232" s="5">
        <v>80</v>
      </c>
      <c r="B232" s="39" t="s">
        <v>723</v>
      </c>
      <c r="C232" s="39" t="s">
        <v>21</v>
      </c>
      <c r="D232" s="29">
        <v>387</v>
      </c>
      <c r="E232" s="29">
        <v>6</v>
      </c>
      <c r="F232" s="37">
        <v>10</v>
      </c>
      <c r="G232" s="47">
        <v>32.6</v>
      </c>
      <c r="H232" s="47">
        <f t="shared" si="7"/>
        <v>42.6</v>
      </c>
      <c r="I232" s="36" t="s">
        <v>738</v>
      </c>
    </row>
    <row r="233" spans="1:9" ht="18.75" x14ac:dyDescent="0.3">
      <c r="A233" s="5">
        <v>81</v>
      </c>
      <c r="B233" s="10" t="s">
        <v>676</v>
      </c>
      <c r="C233" s="10" t="s">
        <v>24</v>
      </c>
      <c r="D233" s="10">
        <v>264</v>
      </c>
      <c r="E233" s="29">
        <v>5</v>
      </c>
      <c r="F233" s="35">
        <v>9</v>
      </c>
      <c r="G233" s="48" t="s">
        <v>677</v>
      </c>
      <c r="H233" s="48">
        <f>F233+G233</f>
        <v>41.9</v>
      </c>
      <c r="I233" s="36" t="s">
        <v>738</v>
      </c>
    </row>
    <row r="234" spans="1:9" ht="18.75" x14ac:dyDescent="0.3">
      <c r="A234" s="5">
        <v>82</v>
      </c>
      <c r="B234" s="39" t="s">
        <v>703</v>
      </c>
      <c r="C234" s="39" t="s">
        <v>17</v>
      </c>
      <c r="D234" s="29">
        <v>493</v>
      </c>
      <c r="E234" s="29">
        <v>6</v>
      </c>
      <c r="F234" s="37">
        <v>12</v>
      </c>
      <c r="G234" s="47">
        <v>29.7</v>
      </c>
      <c r="H234" s="47">
        <f>SUM(F234:G234)</f>
        <v>41.7</v>
      </c>
      <c r="I234" s="36" t="s">
        <v>738</v>
      </c>
    </row>
    <row r="235" spans="1:9" ht="18.75" x14ac:dyDescent="0.3">
      <c r="A235" s="5">
        <v>83</v>
      </c>
      <c r="B235" s="39" t="s">
        <v>718</v>
      </c>
      <c r="C235" s="39" t="s">
        <v>35</v>
      </c>
      <c r="D235" s="29">
        <v>388</v>
      </c>
      <c r="E235" s="29">
        <v>6</v>
      </c>
      <c r="F235" s="37">
        <v>12</v>
      </c>
      <c r="G235" s="47">
        <v>29.7</v>
      </c>
      <c r="H235" s="47">
        <f>SUM(F235:G235)</f>
        <v>41.7</v>
      </c>
      <c r="I235" s="36" t="s">
        <v>738</v>
      </c>
    </row>
    <row r="236" spans="1:9" ht="18.75" x14ac:dyDescent="0.3">
      <c r="A236" s="5">
        <v>84</v>
      </c>
      <c r="B236" s="39" t="s">
        <v>699</v>
      </c>
      <c r="C236" s="39" t="s">
        <v>141</v>
      </c>
      <c r="D236" s="29">
        <v>504</v>
      </c>
      <c r="E236" s="29">
        <v>6</v>
      </c>
      <c r="F236" s="37">
        <v>7</v>
      </c>
      <c r="G236" s="47">
        <v>34.5</v>
      </c>
      <c r="H236" s="47">
        <f>SUM(F236:G236)</f>
        <v>41.5</v>
      </c>
      <c r="I236" s="36" t="s">
        <v>738</v>
      </c>
    </row>
    <row r="237" spans="1:9" ht="18.75" x14ac:dyDescent="0.3">
      <c r="A237" s="5">
        <v>85</v>
      </c>
      <c r="B237" s="10" t="s">
        <v>643</v>
      </c>
      <c r="C237" s="10" t="s">
        <v>24</v>
      </c>
      <c r="D237" s="10">
        <v>608</v>
      </c>
      <c r="E237" s="29">
        <v>5</v>
      </c>
      <c r="F237" s="35">
        <v>12</v>
      </c>
      <c r="G237" s="48" t="s">
        <v>638</v>
      </c>
      <c r="H237" s="48">
        <f>F237+G237</f>
        <v>41.4</v>
      </c>
      <c r="I237" s="36" t="s">
        <v>738</v>
      </c>
    </row>
    <row r="238" spans="1:9" ht="18.75" x14ac:dyDescent="0.3">
      <c r="A238" s="5">
        <v>86</v>
      </c>
      <c r="B238" s="10" t="s">
        <v>633</v>
      </c>
      <c r="C238" s="10" t="s">
        <v>11</v>
      </c>
      <c r="D238" s="10">
        <v>384</v>
      </c>
      <c r="E238" s="29">
        <v>5</v>
      </c>
      <c r="F238" s="35">
        <v>10</v>
      </c>
      <c r="G238" s="48" t="s">
        <v>634</v>
      </c>
      <c r="H238" s="48">
        <f>F238+G238</f>
        <v>41.3</v>
      </c>
      <c r="I238" s="36" t="s">
        <v>738</v>
      </c>
    </row>
    <row r="239" spans="1:9" ht="18.75" x14ac:dyDescent="0.3">
      <c r="A239" s="5">
        <v>87</v>
      </c>
      <c r="B239" s="39" t="s">
        <v>716</v>
      </c>
      <c r="C239" s="39" t="s">
        <v>17</v>
      </c>
      <c r="D239" s="29">
        <v>388</v>
      </c>
      <c r="E239" s="29">
        <v>6</v>
      </c>
      <c r="F239" s="37">
        <v>8</v>
      </c>
      <c r="G239" s="47">
        <v>32.9</v>
      </c>
      <c r="H239" s="47">
        <f>SUM(F239:G239)</f>
        <v>40.9</v>
      </c>
      <c r="I239" s="36" t="s">
        <v>738</v>
      </c>
    </row>
    <row r="240" spans="1:9" ht="18.75" x14ac:dyDescent="0.3">
      <c r="A240" s="5">
        <v>88</v>
      </c>
      <c r="B240" s="10" t="s">
        <v>670</v>
      </c>
      <c r="C240" s="10" t="s">
        <v>35</v>
      </c>
      <c r="D240" s="10">
        <v>378</v>
      </c>
      <c r="E240" s="29">
        <v>5</v>
      </c>
      <c r="F240" s="35">
        <v>11</v>
      </c>
      <c r="G240" s="48" t="s">
        <v>671</v>
      </c>
      <c r="H240" s="48">
        <f>F240+G240</f>
        <v>40.700000000000003</v>
      </c>
      <c r="I240" s="36" t="s">
        <v>738</v>
      </c>
    </row>
    <row r="241" spans="1:9" ht="18.75" x14ac:dyDescent="0.3">
      <c r="A241" s="5">
        <v>89</v>
      </c>
      <c r="B241" s="10" t="s">
        <v>642</v>
      </c>
      <c r="C241" s="10" t="s">
        <v>21</v>
      </c>
      <c r="D241" s="10">
        <v>608</v>
      </c>
      <c r="E241" s="29">
        <v>5</v>
      </c>
      <c r="F241" s="35">
        <v>10</v>
      </c>
      <c r="G241" s="48" t="s">
        <v>622</v>
      </c>
      <c r="H241" s="48">
        <f>F241+G241</f>
        <v>40.6</v>
      </c>
      <c r="I241" s="36" t="s">
        <v>738</v>
      </c>
    </row>
    <row r="242" spans="1:9" ht="18.75" x14ac:dyDescent="0.3">
      <c r="A242" s="5">
        <v>90</v>
      </c>
      <c r="B242" s="10" t="s">
        <v>635</v>
      </c>
      <c r="C242" s="10" t="s">
        <v>24</v>
      </c>
      <c r="D242" s="10">
        <v>384</v>
      </c>
      <c r="E242" s="29">
        <v>5</v>
      </c>
      <c r="F242" s="35">
        <v>9</v>
      </c>
      <c r="G242" s="48" t="s">
        <v>636</v>
      </c>
      <c r="H242" s="48">
        <f>F242+G242</f>
        <v>40.5</v>
      </c>
      <c r="I242" s="36" t="s">
        <v>738</v>
      </c>
    </row>
    <row r="243" spans="1:9" ht="18.75" x14ac:dyDescent="0.3">
      <c r="A243" s="5">
        <v>91</v>
      </c>
      <c r="B243" s="39" t="s">
        <v>131</v>
      </c>
      <c r="C243" s="39" t="s">
        <v>17</v>
      </c>
      <c r="D243" s="29">
        <v>481</v>
      </c>
      <c r="E243" s="29">
        <v>6</v>
      </c>
      <c r="F243" s="37">
        <v>8</v>
      </c>
      <c r="G243" s="47">
        <v>31.9</v>
      </c>
      <c r="H243" s="47">
        <f>SUM(F243:G243)</f>
        <v>39.9</v>
      </c>
      <c r="I243" s="36" t="s">
        <v>738</v>
      </c>
    </row>
    <row r="244" spans="1:9" ht="18.75" x14ac:dyDescent="0.3">
      <c r="A244" s="5">
        <v>92</v>
      </c>
      <c r="B244" s="10" t="s">
        <v>667</v>
      </c>
      <c r="C244" s="10" t="s">
        <v>35</v>
      </c>
      <c r="D244" s="10">
        <v>378</v>
      </c>
      <c r="E244" s="29">
        <v>5</v>
      </c>
      <c r="F244" s="35">
        <v>10</v>
      </c>
      <c r="G244" s="48" t="s">
        <v>638</v>
      </c>
      <c r="H244" s="48">
        <f>F244+G244</f>
        <v>39.4</v>
      </c>
      <c r="I244" s="36" t="s">
        <v>738</v>
      </c>
    </row>
    <row r="245" spans="1:9" ht="18.75" x14ac:dyDescent="0.3">
      <c r="A245" s="5">
        <v>93</v>
      </c>
      <c r="B245" s="10" t="s">
        <v>639</v>
      </c>
      <c r="C245" s="10" t="s">
        <v>20</v>
      </c>
      <c r="D245" s="10">
        <v>388</v>
      </c>
      <c r="E245" s="29">
        <v>5</v>
      </c>
      <c r="F245" s="35">
        <v>4</v>
      </c>
      <c r="G245" s="48" t="s">
        <v>640</v>
      </c>
      <c r="H245" s="48">
        <f>F245+G245</f>
        <v>35.6</v>
      </c>
      <c r="I245" s="36" t="s">
        <v>738</v>
      </c>
    </row>
    <row r="246" spans="1:9" ht="18.75" x14ac:dyDescent="0.3">
      <c r="A246" s="5">
        <v>94</v>
      </c>
      <c r="B246" s="39" t="s">
        <v>706</v>
      </c>
      <c r="C246" s="39" t="s">
        <v>35</v>
      </c>
      <c r="D246" s="29">
        <v>282</v>
      </c>
      <c r="E246" s="29">
        <v>6</v>
      </c>
      <c r="F246" s="37">
        <v>6</v>
      </c>
      <c r="G246" s="47">
        <v>29.1</v>
      </c>
      <c r="H246" s="47">
        <f>SUM(F246:G246)</f>
        <v>35.1</v>
      </c>
      <c r="I246" s="36" t="s">
        <v>738</v>
      </c>
    </row>
    <row r="247" spans="1:9" ht="18.75" x14ac:dyDescent="0.3">
      <c r="A247" s="5">
        <v>95</v>
      </c>
      <c r="B247" s="39" t="s">
        <v>50</v>
      </c>
      <c r="C247" s="39" t="s">
        <v>12</v>
      </c>
      <c r="D247" s="29">
        <v>283</v>
      </c>
      <c r="E247" s="29">
        <v>6</v>
      </c>
      <c r="F247" s="37">
        <v>17</v>
      </c>
      <c r="G247" s="47">
        <v>0</v>
      </c>
      <c r="H247" s="47">
        <f>SUM(F247:G247)</f>
        <v>17</v>
      </c>
      <c r="I247" s="36" t="s">
        <v>738</v>
      </c>
    </row>
    <row r="248" spans="1:9" ht="18.75" x14ac:dyDescent="0.3">
      <c r="A248" s="5">
        <v>96</v>
      </c>
      <c r="B248" s="10" t="s">
        <v>652</v>
      </c>
      <c r="C248" s="10" t="s">
        <v>21</v>
      </c>
      <c r="D248" s="10">
        <v>277</v>
      </c>
      <c r="E248" s="29">
        <v>5</v>
      </c>
      <c r="F248" s="35">
        <v>15</v>
      </c>
      <c r="G248" s="48" t="s">
        <v>516</v>
      </c>
      <c r="H248" s="48">
        <f>F248+G248</f>
        <v>15</v>
      </c>
      <c r="I248" s="36" t="s">
        <v>738</v>
      </c>
    </row>
    <row r="249" spans="1:9" ht="18.75" x14ac:dyDescent="0.3">
      <c r="A249" s="5">
        <v>97</v>
      </c>
      <c r="B249" s="10" t="s">
        <v>629</v>
      </c>
      <c r="C249" s="10" t="s">
        <v>14</v>
      </c>
      <c r="D249" s="10">
        <v>585</v>
      </c>
      <c r="E249" s="29">
        <v>5</v>
      </c>
      <c r="F249" s="35">
        <v>14</v>
      </c>
      <c r="G249" s="48" t="s">
        <v>516</v>
      </c>
      <c r="H249" s="48">
        <f>F249+G249</f>
        <v>14</v>
      </c>
      <c r="I249" s="36" t="s">
        <v>738</v>
      </c>
    </row>
    <row r="250" spans="1:9" ht="18.75" x14ac:dyDescent="0.3">
      <c r="A250" s="5">
        <v>98</v>
      </c>
      <c r="B250" s="39" t="s">
        <v>713</v>
      </c>
      <c r="C250" s="39" t="s">
        <v>17</v>
      </c>
      <c r="D250" s="29">
        <v>249</v>
      </c>
      <c r="E250" s="29">
        <v>6</v>
      </c>
      <c r="F250" s="37">
        <v>14</v>
      </c>
      <c r="G250" s="47">
        <v>0</v>
      </c>
      <c r="H250" s="47">
        <f t="shared" ref="H250:H256" si="8">SUM(F250:G250)</f>
        <v>14</v>
      </c>
      <c r="I250" s="36" t="s">
        <v>738</v>
      </c>
    </row>
    <row r="251" spans="1:9" ht="18.75" x14ac:dyDescent="0.3">
      <c r="A251" s="5">
        <v>99</v>
      </c>
      <c r="B251" s="39" t="s">
        <v>720</v>
      </c>
      <c r="C251" s="39" t="s">
        <v>39</v>
      </c>
      <c r="D251" s="29">
        <v>387</v>
      </c>
      <c r="E251" s="29">
        <v>6</v>
      </c>
      <c r="F251" s="37">
        <v>14</v>
      </c>
      <c r="G251" s="47">
        <v>0</v>
      </c>
      <c r="H251" s="47">
        <f t="shared" si="8"/>
        <v>14</v>
      </c>
      <c r="I251" s="36" t="s">
        <v>738</v>
      </c>
    </row>
    <row r="252" spans="1:9" ht="18.75" x14ac:dyDescent="0.3">
      <c r="A252" s="5">
        <v>100</v>
      </c>
      <c r="B252" s="39" t="s">
        <v>367</v>
      </c>
      <c r="C252" s="39" t="s">
        <v>35</v>
      </c>
      <c r="D252" s="29">
        <v>387</v>
      </c>
      <c r="E252" s="29">
        <v>6</v>
      </c>
      <c r="F252" s="37">
        <v>13</v>
      </c>
      <c r="G252" s="47">
        <v>0</v>
      </c>
      <c r="H252" s="47">
        <f t="shared" si="8"/>
        <v>13</v>
      </c>
      <c r="I252" s="36" t="s">
        <v>738</v>
      </c>
    </row>
    <row r="253" spans="1:9" ht="18.75" x14ac:dyDescent="0.3">
      <c r="A253" s="5">
        <v>101</v>
      </c>
      <c r="B253" s="39" t="s">
        <v>133</v>
      </c>
      <c r="C253" s="39" t="s">
        <v>8</v>
      </c>
      <c r="D253" s="29">
        <v>283</v>
      </c>
      <c r="E253" s="29">
        <v>6</v>
      </c>
      <c r="F253" s="37">
        <v>12</v>
      </c>
      <c r="G253" s="47">
        <v>0</v>
      </c>
      <c r="H253" s="47">
        <f t="shared" si="8"/>
        <v>12</v>
      </c>
      <c r="I253" s="36" t="s">
        <v>738</v>
      </c>
    </row>
    <row r="254" spans="1:9" ht="18.75" x14ac:dyDescent="0.3">
      <c r="A254" s="5">
        <v>102</v>
      </c>
      <c r="B254" s="39" t="s">
        <v>709</v>
      </c>
      <c r="C254" s="39" t="s">
        <v>21</v>
      </c>
      <c r="D254" s="29">
        <v>284</v>
      </c>
      <c r="E254" s="29">
        <v>6</v>
      </c>
      <c r="F254" s="37">
        <v>12</v>
      </c>
      <c r="G254" s="47">
        <v>0</v>
      </c>
      <c r="H254" s="47">
        <f t="shared" si="8"/>
        <v>12</v>
      </c>
      <c r="I254" s="36" t="s">
        <v>738</v>
      </c>
    </row>
    <row r="255" spans="1:9" ht="18.75" x14ac:dyDescent="0.3">
      <c r="A255" s="5">
        <v>103</v>
      </c>
      <c r="B255" s="39" t="s">
        <v>711</v>
      </c>
      <c r="C255" s="39" t="s">
        <v>9</v>
      </c>
      <c r="D255" s="29">
        <v>386</v>
      </c>
      <c r="E255" s="29">
        <v>6</v>
      </c>
      <c r="F255" s="37">
        <v>12</v>
      </c>
      <c r="G255" s="47">
        <v>0</v>
      </c>
      <c r="H255" s="47">
        <f t="shared" si="8"/>
        <v>12</v>
      </c>
      <c r="I255" s="36" t="s">
        <v>738</v>
      </c>
    </row>
    <row r="256" spans="1:9" ht="18.75" x14ac:dyDescent="0.3">
      <c r="A256" s="5">
        <v>104</v>
      </c>
      <c r="B256" s="39" t="s">
        <v>387</v>
      </c>
      <c r="C256" s="39" t="s">
        <v>8</v>
      </c>
      <c r="D256" s="29">
        <v>249</v>
      </c>
      <c r="E256" s="29">
        <v>6</v>
      </c>
      <c r="F256" s="37">
        <v>12</v>
      </c>
      <c r="G256" s="47">
        <v>0</v>
      </c>
      <c r="H256" s="47">
        <f t="shared" si="8"/>
        <v>12</v>
      </c>
      <c r="I256" s="36" t="s">
        <v>738</v>
      </c>
    </row>
    <row r="257" spans="1:9" ht="18.75" x14ac:dyDescent="0.3">
      <c r="A257" s="5">
        <v>105</v>
      </c>
      <c r="B257" s="10" t="s">
        <v>632</v>
      </c>
      <c r="C257" s="10" t="s">
        <v>26</v>
      </c>
      <c r="D257" s="10">
        <v>283</v>
      </c>
      <c r="E257" s="29">
        <v>5</v>
      </c>
      <c r="F257" s="35">
        <v>11</v>
      </c>
      <c r="G257" s="48" t="s">
        <v>516</v>
      </c>
      <c r="H257" s="48">
        <f>F257+G257</f>
        <v>11</v>
      </c>
      <c r="I257" s="36" t="s">
        <v>738</v>
      </c>
    </row>
    <row r="258" spans="1:9" ht="18.75" x14ac:dyDescent="0.3">
      <c r="A258" s="5">
        <v>106</v>
      </c>
      <c r="B258" s="10" t="s">
        <v>660</v>
      </c>
      <c r="C258" s="10" t="s">
        <v>593</v>
      </c>
      <c r="D258" s="10">
        <v>392</v>
      </c>
      <c r="E258" s="29">
        <v>5</v>
      </c>
      <c r="F258" s="35">
        <v>11</v>
      </c>
      <c r="G258" s="48" t="s">
        <v>516</v>
      </c>
      <c r="H258" s="48">
        <f>F258+G258</f>
        <v>11</v>
      </c>
      <c r="I258" s="36" t="s">
        <v>738</v>
      </c>
    </row>
    <row r="259" spans="1:9" ht="18.75" x14ac:dyDescent="0.3">
      <c r="A259" s="5">
        <v>107</v>
      </c>
      <c r="B259" s="39" t="s">
        <v>692</v>
      </c>
      <c r="C259" s="39" t="s">
        <v>35</v>
      </c>
      <c r="D259" s="29">
        <v>261</v>
      </c>
      <c r="E259" s="29">
        <v>6</v>
      </c>
      <c r="F259" s="37">
        <v>11</v>
      </c>
      <c r="G259" s="47">
        <v>0</v>
      </c>
      <c r="H259" s="47">
        <f>SUM(F259:G259)</f>
        <v>11</v>
      </c>
      <c r="I259" s="36" t="s">
        <v>738</v>
      </c>
    </row>
    <row r="260" spans="1:9" ht="18.75" x14ac:dyDescent="0.3">
      <c r="A260" s="5">
        <v>108</v>
      </c>
      <c r="B260" s="39" t="s">
        <v>710</v>
      </c>
      <c r="C260" s="39" t="s">
        <v>21</v>
      </c>
      <c r="D260" s="29">
        <v>284</v>
      </c>
      <c r="E260" s="29">
        <v>6</v>
      </c>
      <c r="F260" s="37">
        <v>11</v>
      </c>
      <c r="G260" s="47">
        <v>0</v>
      </c>
      <c r="H260" s="47">
        <f>SUM(F260:G260)</f>
        <v>11</v>
      </c>
      <c r="I260" s="36" t="s">
        <v>738</v>
      </c>
    </row>
    <row r="261" spans="1:9" ht="18.75" x14ac:dyDescent="0.3">
      <c r="A261" s="5">
        <v>109</v>
      </c>
      <c r="B261" s="39" t="s">
        <v>714</v>
      </c>
      <c r="C261" s="39" t="s">
        <v>26</v>
      </c>
      <c r="D261" s="29">
        <v>249</v>
      </c>
      <c r="E261" s="29">
        <v>6</v>
      </c>
      <c r="F261" s="37">
        <v>11</v>
      </c>
      <c r="G261" s="47">
        <v>0</v>
      </c>
      <c r="H261" s="47">
        <f>SUM(F261:G261)</f>
        <v>11</v>
      </c>
      <c r="I261" s="36" t="s">
        <v>738</v>
      </c>
    </row>
    <row r="262" spans="1:9" ht="18.75" x14ac:dyDescent="0.3">
      <c r="A262" s="5">
        <v>110</v>
      </c>
      <c r="B262" s="39" t="s">
        <v>132</v>
      </c>
      <c r="C262" s="39" t="s">
        <v>15</v>
      </c>
      <c r="D262" s="29">
        <v>283</v>
      </c>
      <c r="E262" s="29">
        <v>6</v>
      </c>
      <c r="F262" s="37">
        <v>10</v>
      </c>
      <c r="G262" s="47">
        <v>0</v>
      </c>
      <c r="H262" s="47">
        <f>SUM(F262:G262)</f>
        <v>10</v>
      </c>
      <c r="I262" s="36" t="s">
        <v>738</v>
      </c>
    </row>
    <row r="263" spans="1:9" ht="18.75" x14ac:dyDescent="0.3">
      <c r="A263" s="5">
        <v>111</v>
      </c>
      <c r="B263" s="10" t="s">
        <v>660</v>
      </c>
      <c r="C263" s="10" t="s">
        <v>11</v>
      </c>
      <c r="D263" s="10">
        <v>392</v>
      </c>
      <c r="E263" s="29">
        <v>5</v>
      </c>
      <c r="F263" s="35">
        <v>9</v>
      </c>
      <c r="G263" s="48" t="s">
        <v>516</v>
      </c>
      <c r="H263" s="48">
        <f t="shared" ref="H263:H269" si="9">F263+G263</f>
        <v>9</v>
      </c>
      <c r="I263" s="36" t="s">
        <v>738</v>
      </c>
    </row>
    <row r="264" spans="1:9" ht="18.75" x14ac:dyDescent="0.3">
      <c r="A264" s="5">
        <v>112</v>
      </c>
      <c r="B264" s="10" t="s">
        <v>685</v>
      </c>
      <c r="C264" s="10" t="s">
        <v>27</v>
      </c>
      <c r="D264" s="10">
        <v>261</v>
      </c>
      <c r="E264" s="29">
        <v>5</v>
      </c>
      <c r="F264" s="35">
        <v>9</v>
      </c>
      <c r="G264" s="48" t="s">
        <v>516</v>
      </c>
      <c r="H264" s="48">
        <f t="shared" si="9"/>
        <v>9</v>
      </c>
      <c r="I264" s="36" t="s">
        <v>738</v>
      </c>
    </row>
    <row r="265" spans="1:9" ht="18.75" x14ac:dyDescent="0.3">
      <c r="A265" s="5">
        <v>113</v>
      </c>
      <c r="B265" s="10" t="s">
        <v>471</v>
      </c>
      <c r="C265" s="10" t="s">
        <v>130</v>
      </c>
      <c r="D265" s="10">
        <v>393</v>
      </c>
      <c r="E265" s="29">
        <v>5</v>
      </c>
      <c r="F265" s="35">
        <v>7</v>
      </c>
      <c r="G265" s="48">
        <v>0</v>
      </c>
      <c r="H265" s="48">
        <f t="shared" si="9"/>
        <v>7</v>
      </c>
      <c r="I265" s="36" t="s">
        <v>738</v>
      </c>
    </row>
    <row r="266" spans="1:9" ht="18.75" x14ac:dyDescent="0.3">
      <c r="A266" s="5">
        <v>114</v>
      </c>
      <c r="B266" s="10" t="s">
        <v>617</v>
      </c>
      <c r="C266" s="10" t="s">
        <v>21</v>
      </c>
      <c r="D266" s="10">
        <v>381</v>
      </c>
      <c r="E266" s="29">
        <v>5</v>
      </c>
      <c r="F266" s="35">
        <v>6</v>
      </c>
      <c r="G266" s="48" t="s">
        <v>516</v>
      </c>
      <c r="H266" s="48">
        <f t="shared" si="9"/>
        <v>6</v>
      </c>
      <c r="I266" s="36" t="s">
        <v>738</v>
      </c>
    </row>
    <row r="267" spans="1:9" ht="18.75" x14ac:dyDescent="0.3">
      <c r="A267" s="5">
        <v>115</v>
      </c>
      <c r="B267" s="10" t="s">
        <v>204</v>
      </c>
      <c r="C267" s="10" t="s">
        <v>17</v>
      </c>
      <c r="D267" s="10">
        <v>277</v>
      </c>
      <c r="E267" s="29">
        <v>5</v>
      </c>
      <c r="F267" s="35">
        <v>5</v>
      </c>
      <c r="G267" s="48" t="s">
        <v>516</v>
      </c>
      <c r="H267" s="48">
        <f t="shared" si="9"/>
        <v>5</v>
      </c>
      <c r="I267" s="36" t="s">
        <v>738</v>
      </c>
    </row>
    <row r="268" spans="1:9" ht="18.75" x14ac:dyDescent="0.3">
      <c r="A268" s="5">
        <v>116</v>
      </c>
      <c r="B268" s="10" t="s">
        <v>199</v>
      </c>
      <c r="C268" s="10" t="s">
        <v>24</v>
      </c>
      <c r="D268" s="10">
        <v>387</v>
      </c>
      <c r="E268" s="29">
        <v>5</v>
      </c>
      <c r="F268" s="35">
        <v>0</v>
      </c>
      <c r="G268" s="48" t="s">
        <v>516</v>
      </c>
      <c r="H268" s="48">
        <f t="shared" si="9"/>
        <v>0</v>
      </c>
      <c r="I268" s="36" t="s">
        <v>738</v>
      </c>
    </row>
    <row r="269" spans="1:9" ht="18.75" x14ac:dyDescent="0.3">
      <c r="A269" s="5">
        <v>117</v>
      </c>
      <c r="B269" s="10" t="s">
        <v>661</v>
      </c>
      <c r="C269" s="10" t="s">
        <v>21</v>
      </c>
      <c r="D269" s="10">
        <v>387</v>
      </c>
      <c r="E269" s="29">
        <v>5</v>
      </c>
      <c r="F269" s="35">
        <v>0</v>
      </c>
      <c r="G269" s="48" t="s">
        <v>516</v>
      </c>
      <c r="H269" s="48">
        <f t="shared" si="9"/>
        <v>0</v>
      </c>
      <c r="I269" s="36" t="s">
        <v>738</v>
      </c>
    </row>
    <row r="270" spans="1:9" x14ac:dyDescent="0.25">
      <c r="F270" s="27"/>
      <c r="G270" s="27"/>
      <c r="H270" s="27"/>
      <c r="I270" s="27"/>
    </row>
  </sheetData>
  <sortState ref="B151:H268">
    <sortCondition descending="1" ref="H151:H26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zoomScale="84" zoomScaleNormal="84" workbookViewId="0">
      <selection activeCell="D175" sqref="D175"/>
    </sheetView>
  </sheetViews>
  <sheetFormatPr defaultRowHeight="15" x14ac:dyDescent="0.25"/>
  <cols>
    <col min="2" max="2" width="28.7109375" customWidth="1"/>
    <col min="3" max="3" width="10.5703125" customWidth="1"/>
    <col min="4" max="4" width="13.140625" customWidth="1"/>
    <col min="5" max="5" width="11.140625" customWidth="1"/>
    <col min="6" max="6" width="11.85546875" customWidth="1"/>
    <col min="7" max="7" width="14" customWidth="1"/>
    <col min="8" max="8" width="15.140625" customWidth="1"/>
    <col min="9" max="9" width="24.5703125" customWidth="1"/>
    <col min="10" max="10" width="18.140625" customWidth="1"/>
    <col min="11" max="11" width="19" customWidth="1"/>
    <col min="12" max="12" width="14.28515625" customWidth="1"/>
    <col min="13" max="13" width="17.5703125" customWidth="1"/>
  </cols>
  <sheetData>
    <row r="1" spans="1:9" x14ac:dyDescent="0.25">
      <c r="A1" s="6"/>
      <c r="B1" s="6"/>
    </row>
    <row r="2" spans="1:9" ht="0.75" customHeight="1" x14ac:dyDescent="0.25">
      <c r="A2" s="4"/>
      <c r="B2" s="6"/>
    </row>
    <row r="3" spans="1:9" ht="15.75" x14ac:dyDescent="0.25">
      <c r="A3" s="15" t="s">
        <v>213</v>
      </c>
      <c r="B3" s="2"/>
      <c r="C3" s="2"/>
      <c r="D3" s="2"/>
      <c r="E3" s="2"/>
      <c r="F3" s="2"/>
      <c r="G3" s="2"/>
      <c r="H3" s="2"/>
      <c r="I3" s="2"/>
    </row>
    <row r="4" spans="1:9" ht="15.75" x14ac:dyDescent="0.25">
      <c r="A4" s="15"/>
      <c r="B4" s="2"/>
      <c r="C4" s="2"/>
      <c r="D4" s="2"/>
      <c r="E4" s="2"/>
      <c r="F4" s="2"/>
      <c r="G4" s="2"/>
      <c r="H4" s="2"/>
      <c r="I4" s="2"/>
    </row>
    <row r="5" spans="1:9" ht="18.75" x14ac:dyDescent="0.3">
      <c r="A5" s="3" t="s">
        <v>374</v>
      </c>
      <c r="B5" s="3"/>
      <c r="C5" s="2"/>
      <c r="D5" s="2"/>
      <c r="E5" s="2"/>
      <c r="F5" s="2"/>
      <c r="G5" s="2"/>
      <c r="H5" s="2"/>
      <c r="I5" s="2"/>
    </row>
    <row r="6" spans="1:9" ht="15.75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38.25" customHeight="1" x14ac:dyDescent="0.25">
      <c r="A7" s="16" t="s">
        <v>0</v>
      </c>
      <c r="B7" s="16" t="s">
        <v>1</v>
      </c>
      <c r="C7" s="16" t="s">
        <v>211</v>
      </c>
      <c r="D7" s="16" t="s">
        <v>3</v>
      </c>
      <c r="E7" s="16" t="s">
        <v>2</v>
      </c>
      <c r="F7" s="16" t="s">
        <v>179</v>
      </c>
      <c r="G7" s="17" t="s">
        <v>181</v>
      </c>
      <c r="H7" s="16" t="s">
        <v>180</v>
      </c>
      <c r="I7" s="16" t="s">
        <v>4</v>
      </c>
    </row>
    <row r="8" spans="1:9" ht="23.25" customHeight="1" x14ac:dyDescent="0.25">
      <c r="A8" s="18"/>
      <c r="B8" s="19" t="s">
        <v>209</v>
      </c>
      <c r="C8" s="18"/>
      <c r="D8" s="18"/>
      <c r="E8" s="18"/>
      <c r="F8" s="18"/>
      <c r="G8" s="20"/>
      <c r="H8" s="19"/>
      <c r="I8" s="18"/>
    </row>
    <row r="9" spans="1:9" ht="18.75" x14ac:dyDescent="0.3">
      <c r="A9" s="56">
        <v>1</v>
      </c>
      <c r="B9" s="56" t="s">
        <v>215</v>
      </c>
      <c r="C9" s="56" t="s">
        <v>11</v>
      </c>
      <c r="D9" s="56">
        <v>249</v>
      </c>
      <c r="E9" s="56">
        <v>8</v>
      </c>
      <c r="F9" s="56">
        <v>25</v>
      </c>
      <c r="G9" s="56">
        <v>77.8</v>
      </c>
      <c r="H9" s="56">
        <f t="shared" ref="H9:H40" si="0">SUM(F9:G9)</f>
        <v>102.8</v>
      </c>
      <c r="I9" s="55" t="s">
        <v>736</v>
      </c>
    </row>
    <row r="10" spans="1:9" ht="18.75" x14ac:dyDescent="0.3">
      <c r="A10" s="56">
        <v>2</v>
      </c>
      <c r="B10" s="56" t="s">
        <v>216</v>
      </c>
      <c r="C10" s="56" t="s">
        <v>17</v>
      </c>
      <c r="D10" s="56">
        <v>264</v>
      </c>
      <c r="E10" s="56">
        <v>8</v>
      </c>
      <c r="F10" s="56">
        <v>26</v>
      </c>
      <c r="G10" s="56">
        <v>72.099999999999994</v>
      </c>
      <c r="H10" s="56">
        <f t="shared" si="0"/>
        <v>98.1</v>
      </c>
      <c r="I10" s="49" t="s">
        <v>736</v>
      </c>
    </row>
    <row r="11" spans="1:9" ht="18.75" x14ac:dyDescent="0.3">
      <c r="A11" s="56">
        <v>3</v>
      </c>
      <c r="B11" s="56" t="s">
        <v>80</v>
      </c>
      <c r="C11" s="56" t="s">
        <v>17</v>
      </c>
      <c r="D11" s="56">
        <v>264</v>
      </c>
      <c r="E11" s="56">
        <v>8</v>
      </c>
      <c r="F11" s="56">
        <v>28</v>
      </c>
      <c r="G11" s="56">
        <v>65.099999999999994</v>
      </c>
      <c r="H11" s="56">
        <f t="shared" si="0"/>
        <v>93.1</v>
      </c>
      <c r="I11" s="49" t="s">
        <v>736</v>
      </c>
    </row>
    <row r="12" spans="1:9" ht="18.75" x14ac:dyDescent="0.3">
      <c r="A12" s="56">
        <v>4</v>
      </c>
      <c r="B12" s="56" t="s">
        <v>217</v>
      </c>
      <c r="C12" s="56" t="s">
        <v>21</v>
      </c>
      <c r="D12" s="56">
        <v>501</v>
      </c>
      <c r="E12" s="56">
        <v>8</v>
      </c>
      <c r="F12" s="56">
        <v>19</v>
      </c>
      <c r="G12" s="56">
        <v>73.400000000000006</v>
      </c>
      <c r="H12" s="56">
        <f t="shared" si="0"/>
        <v>92.4</v>
      </c>
      <c r="I12" s="49" t="s">
        <v>736</v>
      </c>
    </row>
    <row r="13" spans="1:9" ht="18.75" x14ac:dyDescent="0.3">
      <c r="A13" s="56">
        <v>5</v>
      </c>
      <c r="B13" s="56" t="s">
        <v>218</v>
      </c>
      <c r="C13" s="56" t="s">
        <v>55</v>
      </c>
      <c r="D13" s="56">
        <v>501</v>
      </c>
      <c r="E13" s="56">
        <v>7</v>
      </c>
      <c r="F13" s="56">
        <v>28</v>
      </c>
      <c r="G13" s="56">
        <v>61.3</v>
      </c>
      <c r="H13" s="56">
        <f t="shared" si="0"/>
        <v>89.3</v>
      </c>
      <c r="I13" s="49" t="s">
        <v>736</v>
      </c>
    </row>
    <row r="14" spans="1:9" ht="18.75" x14ac:dyDescent="0.3">
      <c r="A14" s="56">
        <v>6</v>
      </c>
      <c r="B14" s="56" t="s">
        <v>151</v>
      </c>
      <c r="C14" s="56" t="s">
        <v>90</v>
      </c>
      <c r="D14" s="56">
        <v>503</v>
      </c>
      <c r="E14" s="56">
        <v>7</v>
      </c>
      <c r="F14" s="56">
        <v>12</v>
      </c>
      <c r="G14" s="56">
        <v>75.099999999999994</v>
      </c>
      <c r="H14" s="56">
        <f t="shared" si="0"/>
        <v>87.1</v>
      </c>
      <c r="I14" s="49" t="s">
        <v>736</v>
      </c>
    </row>
    <row r="15" spans="1:9" ht="18.75" x14ac:dyDescent="0.3">
      <c r="A15" s="56">
        <v>7</v>
      </c>
      <c r="B15" s="56" t="s">
        <v>13</v>
      </c>
      <c r="C15" s="56" t="s">
        <v>6</v>
      </c>
      <c r="D15" s="56">
        <v>284</v>
      </c>
      <c r="E15" s="56">
        <v>8</v>
      </c>
      <c r="F15" s="56">
        <v>15</v>
      </c>
      <c r="G15" s="56">
        <v>72.099999999999994</v>
      </c>
      <c r="H15" s="56">
        <f t="shared" si="0"/>
        <v>87.1</v>
      </c>
      <c r="I15" s="49" t="s">
        <v>736</v>
      </c>
    </row>
    <row r="16" spans="1:9" ht="18.75" x14ac:dyDescent="0.3">
      <c r="A16" s="56">
        <v>8</v>
      </c>
      <c r="B16" s="56" t="s">
        <v>219</v>
      </c>
      <c r="C16" s="56" t="s">
        <v>21</v>
      </c>
      <c r="D16" s="56">
        <v>244</v>
      </c>
      <c r="E16" s="56">
        <v>8</v>
      </c>
      <c r="F16" s="56">
        <v>18</v>
      </c>
      <c r="G16" s="56">
        <v>68.7</v>
      </c>
      <c r="H16" s="56">
        <f t="shared" si="0"/>
        <v>86.7</v>
      </c>
      <c r="I16" s="49" t="s">
        <v>736</v>
      </c>
    </row>
    <row r="17" spans="1:9" ht="18.75" x14ac:dyDescent="0.3">
      <c r="A17" s="56">
        <v>9</v>
      </c>
      <c r="B17" s="56" t="s">
        <v>83</v>
      </c>
      <c r="C17" s="56" t="s">
        <v>11</v>
      </c>
      <c r="D17" s="56">
        <v>261</v>
      </c>
      <c r="E17" s="56">
        <v>8</v>
      </c>
      <c r="F17" s="56">
        <v>20</v>
      </c>
      <c r="G17" s="56">
        <v>64.5</v>
      </c>
      <c r="H17" s="56">
        <f t="shared" si="0"/>
        <v>84.5</v>
      </c>
      <c r="I17" s="49" t="s">
        <v>736</v>
      </c>
    </row>
    <row r="18" spans="1:9" ht="18.75" x14ac:dyDescent="0.3">
      <c r="A18" s="56">
        <v>10</v>
      </c>
      <c r="B18" s="56" t="s">
        <v>220</v>
      </c>
      <c r="C18" s="56" t="s">
        <v>21</v>
      </c>
      <c r="D18" s="56">
        <v>658</v>
      </c>
      <c r="E18" s="56">
        <v>8</v>
      </c>
      <c r="F18" s="56">
        <v>21</v>
      </c>
      <c r="G18" s="56">
        <v>62.7</v>
      </c>
      <c r="H18" s="56">
        <f t="shared" si="0"/>
        <v>83.7</v>
      </c>
      <c r="I18" s="49" t="s">
        <v>737</v>
      </c>
    </row>
    <row r="19" spans="1:9" ht="18.75" x14ac:dyDescent="0.3">
      <c r="A19" s="56">
        <v>11</v>
      </c>
      <c r="B19" s="56" t="s">
        <v>152</v>
      </c>
      <c r="C19" s="56" t="s">
        <v>221</v>
      </c>
      <c r="D19" s="56">
        <v>506</v>
      </c>
      <c r="E19" s="56">
        <v>7</v>
      </c>
      <c r="F19" s="56">
        <v>17</v>
      </c>
      <c r="G19" s="56">
        <v>66.599999999999994</v>
      </c>
      <c r="H19" s="56">
        <f t="shared" si="0"/>
        <v>83.6</v>
      </c>
      <c r="I19" s="49" t="s">
        <v>737</v>
      </c>
    </row>
    <row r="20" spans="1:9" ht="18.75" x14ac:dyDescent="0.3">
      <c r="A20" s="56">
        <v>12</v>
      </c>
      <c r="B20" s="56" t="s">
        <v>70</v>
      </c>
      <c r="C20" s="56" t="s">
        <v>11</v>
      </c>
      <c r="D20" s="56">
        <v>261</v>
      </c>
      <c r="E20" s="56">
        <v>8</v>
      </c>
      <c r="F20" s="56">
        <v>20</v>
      </c>
      <c r="G20" s="56">
        <v>63.4</v>
      </c>
      <c r="H20" s="56">
        <f t="shared" si="0"/>
        <v>83.4</v>
      </c>
      <c r="I20" s="49" t="s">
        <v>737</v>
      </c>
    </row>
    <row r="21" spans="1:9" ht="18.75" x14ac:dyDescent="0.3">
      <c r="A21" s="56">
        <v>13</v>
      </c>
      <c r="B21" s="56" t="s">
        <v>125</v>
      </c>
      <c r="C21" s="56" t="s">
        <v>69</v>
      </c>
      <c r="D21" s="56">
        <v>393</v>
      </c>
      <c r="E21" s="56">
        <v>7</v>
      </c>
      <c r="F21" s="56">
        <v>14</v>
      </c>
      <c r="G21" s="56">
        <v>68.599999999999994</v>
      </c>
      <c r="H21" s="56">
        <f t="shared" si="0"/>
        <v>82.6</v>
      </c>
      <c r="I21" s="49" t="s">
        <v>737</v>
      </c>
    </row>
    <row r="22" spans="1:9" ht="18.75" x14ac:dyDescent="0.3">
      <c r="A22" s="56">
        <v>14</v>
      </c>
      <c r="B22" s="56" t="s">
        <v>222</v>
      </c>
      <c r="C22" s="56" t="s">
        <v>21</v>
      </c>
      <c r="D22" s="56">
        <v>261</v>
      </c>
      <c r="E22" s="56">
        <v>8</v>
      </c>
      <c r="F22" s="56">
        <v>21</v>
      </c>
      <c r="G22" s="56">
        <v>61.5</v>
      </c>
      <c r="H22" s="56">
        <f t="shared" si="0"/>
        <v>82.5</v>
      </c>
      <c r="I22" s="49" t="s">
        <v>737</v>
      </c>
    </row>
    <row r="23" spans="1:9" ht="18.75" x14ac:dyDescent="0.3">
      <c r="A23" s="56">
        <v>15</v>
      </c>
      <c r="B23" s="56" t="s">
        <v>82</v>
      </c>
      <c r="C23" s="56" t="s">
        <v>17</v>
      </c>
      <c r="D23" s="56">
        <v>261</v>
      </c>
      <c r="E23" s="56">
        <v>8</v>
      </c>
      <c r="F23" s="56">
        <v>16</v>
      </c>
      <c r="G23" s="56">
        <v>65.7</v>
      </c>
      <c r="H23" s="56">
        <f t="shared" si="0"/>
        <v>81.7</v>
      </c>
      <c r="I23" s="49" t="s">
        <v>737</v>
      </c>
    </row>
    <row r="24" spans="1:9" ht="18.75" x14ac:dyDescent="0.3">
      <c r="A24" s="56">
        <v>16</v>
      </c>
      <c r="B24" s="56" t="s">
        <v>84</v>
      </c>
      <c r="C24" s="56" t="s">
        <v>21</v>
      </c>
      <c r="D24" s="56">
        <v>261</v>
      </c>
      <c r="E24" s="56">
        <v>8</v>
      </c>
      <c r="F24" s="56">
        <v>22</v>
      </c>
      <c r="G24" s="56">
        <v>59.4</v>
      </c>
      <c r="H24" s="56">
        <f t="shared" si="0"/>
        <v>81.400000000000006</v>
      </c>
      <c r="I24" s="49" t="s">
        <v>737</v>
      </c>
    </row>
    <row r="25" spans="1:9" ht="18.75" x14ac:dyDescent="0.3">
      <c r="A25" s="56">
        <v>17</v>
      </c>
      <c r="B25" s="56" t="s">
        <v>223</v>
      </c>
      <c r="C25" s="56" t="s">
        <v>16</v>
      </c>
      <c r="D25" s="56">
        <v>249</v>
      </c>
      <c r="E25" s="56">
        <v>8</v>
      </c>
      <c r="F25" s="56">
        <v>18</v>
      </c>
      <c r="G25" s="56">
        <v>61.7</v>
      </c>
      <c r="H25" s="56">
        <f t="shared" si="0"/>
        <v>79.7</v>
      </c>
      <c r="I25" s="49" t="s">
        <v>737</v>
      </c>
    </row>
    <row r="26" spans="1:9" ht="18.75" x14ac:dyDescent="0.3">
      <c r="A26" s="56">
        <v>18</v>
      </c>
      <c r="B26" s="56" t="s">
        <v>77</v>
      </c>
      <c r="C26" s="56" t="s">
        <v>35</v>
      </c>
      <c r="D26" s="56">
        <v>384</v>
      </c>
      <c r="E26" s="56">
        <v>8</v>
      </c>
      <c r="F26" s="56">
        <v>30</v>
      </c>
      <c r="G26" s="56">
        <v>49.7</v>
      </c>
      <c r="H26" s="56">
        <f t="shared" si="0"/>
        <v>79.7</v>
      </c>
      <c r="I26" s="49" t="s">
        <v>737</v>
      </c>
    </row>
    <row r="27" spans="1:9" ht="18.75" x14ac:dyDescent="0.3">
      <c r="A27" s="56">
        <v>19</v>
      </c>
      <c r="B27" s="56" t="s">
        <v>150</v>
      </c>
      <c r="C27" s="56" t="s">
        <v>68</v>
      </c>
      <c r="D27" s="56">
        <v>377</v>
      </c>
      <c r="E27" s="56">
        <v>7</v>
      </c>
      <c r="F27" s="56">
        <v>21</v>
      </c>
      <c r="G27" s="56">
        <v>57.7</v>
      </c>
      <c r="H27" s="56">
        <f t="shared" si="0"/>
        <v>78.7</v>
      </c>
      <c r="I27" s="49" t="s">
        <v>737</v>
      </c>
    </row>
    <row r="28" spans="1:9" ht="18.75" x14ac:dyDescent="0.3">
      <c r="A28" s="56">
        <v>20</v>
      </c>
      <c r="B28" s="56" t="s">
        <v>224</v>
      </c>
      <c r="C28" s="56" t="s">
        <v>56</v>
      </c>
      <c r="D28" s="56">
        <v>501</v>
      </c>
      <c r="E28" s="56">
        <v>7</v>
      </c>
      <c r="F28" s="56">
        <v>14</v>
      </c>
      <c r="G28" s="56">
        <v>64.099999999999994</v>
      </c>
      <c r="H28" s="56">
        <f t="shared" si="0"/>
        <v>78.099999999999994</v>
      </c>
      <c r="I28" s="49" t="s">
        <v>737</v>
      </c>
    </row>
    <row r="29" spans="1:9" ht="18.75" x14ac:dyDescent="0.3">
      <c r="A29" s="56">
        <v>21</v>
      </c>
      <c r="B29" s="56" t="s">
        <v>225</v>
      </c>
      <c r="C29" s="56" t="s">
        <v>15</v>
      </c>
      <c r="D29" s="56">
        <v>658</v>
      </c>
      <c r="E29" s="56">
        <v>8</v>
      </c>
      <c r="F29" s="56">
        <v>15</v>
      </c>
      <c r="G29" s="56">
        <v>62.6</v>
      </c>
      <c r="H29" s="56">
        <f t="shared" si="0"/>
        <v>77.599999999999994</v>
      </c>
      <c r="I29" s="49" t="s">
        <v>737</v>
      </c>
    </row>
    <row r="30" spans="1:9" ht="18.75" x14ac:dyDescent="0.3">
      <c r="A30" s="56">
        <v>22</v>
      </c>
      <c r="B30" s="56" t="s">
        <v>226</v>
      </c>
      <c r="C30" s="56" t="s">
        <v>17</v>
      </c>
      <c r="D30" s="56">
        <v>223</v>
      </c>
      <c r="E30" s="56">
        <v>8</v>
      </c>
      <c r="F30" s="56">
        <v>12</v>
      </c>
      <c r="G30" s="56">
        <v>64.099999999999994</v>
      </c>
      <c r="H30" s="56">
        <f t="shared" si="0"/>
        <v>76.099999999999994</v>
      </c>
      <c r="I30" s="49" t="s">
        <v>737</v>
      </c>
    </row>
    <row r="31" spans="1:9" ht="18.75" x14ac:dyDescent="0.3">
      <c r="A31" s="56">
        <v>23</v>
      </c>
      <c r="B31" s="56" t="s">
        <v>227</v>
      </c>
      <c r="C31" s="56" t="s">
        <v>21</v>
      </c>
      <c r="D31" s="56">
        <v>658</v>
      </c>
      <c r="E31" s="56">
        <v>8</v>
      </c>
      <c r="F31" s="56">
        <v>21</v>
      </c>
      <c r="G31" s="56">
        <v>55.1</v>
      </c>
      <c r="H31" s="56">
        <f t="shared" si="0"/>
        <v>76.099999999999994</v>
      </c>
      <c r="I31" s="49" t="s">
        <v>737</v>
      </c>
    </row>
    <row r="32" spans="1:9" ht="18.75" x14ac:dyDescent="0.3">
      <c r="A32" s="56">
        <v>24</v>
      </c>
      <c r="B32" s="56" t="s">
        <v>124</v>
      </c>
      <c r="C32" s="56" t="s">
        <v>21</v>
      </c>
      <c r="D32" s="62">
        <v>244</v>
      </c>
      <c r="E32" s="56">
        <v>8</v>
      </c>
      <c r="F32" s="56">
        <v>9</v>
      </c>
      <c r="G32" s="56">
        <v>66.599999999999994</v>
      </c>
      <c r="H32" s="56">
        <f t="shared" si="0"/>
        <v>75.599999999999994</v>
      </c>
      <c r="I32" s="49" t="s">
        <v>737</v>
      </c>
    </row>
    <row r="33" spans="1:9" ht="18.75" x14ac:dyDescent="0.3">
      <c r="A33" s="56">
        <v>25</v>
      </c>
      <c r="B33" s="56" t="s">
        <v>228</v>
      </c>
      <c r="C33" s="56" t="s">
        <v>56</v>
      </c>
      <c r="D33" s="56">
        <v>249</v>
      </c>
      <c r="E33" s="56">
        <v>7</v>
      </c>
      <c r="F33" s="56">
        <v>14</v>
      </c>
      <c r="G33" s="56">
        <v>61.5</v>
      </c>
      <c r="H33" s="56">
        <f t="shared" si="0"/>
        <v>75.5</v>
      </c>
      <c r="I33" s="49" t="s">
        <v>737</v>
      </c>
    </row>
    <row r="34" spans="1:9" ht="18.75" x14ac:dyDescent="0.3">
      <c r="A34" s="56">
        <v>26</v>
      </c>
      <c r="B34" s="56" t="s">
        <v>229</v>
      </c>
      <c r="C34" s="56" t="s">
        <v>20</v>
      </c>
      <c r="D34" s="56">
        <v>284</v>
      </c>
      <c r="E34" s="56">
        <v>8</v>
      </c>
      <c r="F34" s="56">
        <v>14</v>
      </c>
      <c r="G34" s="56">
        <v>61.1</v>
      </c>
      <c r="H34" s="56">
        <f t="shared" si="0"/>
        <v>75.099999999999994</v>
      </c>
      <c r="I34" s="49" t="s">
        <v>737</v>
      </c>
    </row>
    <row r="35" spans="1:9" ht="18.75" x14ac:dyDescent="0.3">
      <c r="A35" s="56">
        <v>27</v>
      </c>
      <c r="B35" s="56" t="s">
        <v>230</v>
      </c>
      <c r="C35" s="56" t="s">
        <v>24</v>
      </c>
      <c r="D35" s="56">
        <v>381</v>
      </c>
      <c r="E35" s="56">
        <v>8</v>
      </c>
      <c r="F35" s="56">
        <v>18</v>
      </c>
      <c r="G35" s="56">
        <v>54.1</v>
      </c>
      <c r="H35" s="56">
        <f t="shared" si="0"/>
        <v>72.099999999999994</v>
      </c>
      <c r="I35" s="49" t="s">
        <v>737</v>
      </c>
    </row>
    <row r="36" spans="1:9" ht="18.75" x14ac:dyDescent="0.3">
      <c r="A36" s="56">
        <v>28</v>
      </c>
      <c r="B36" s="56" t="s">
        <v>231</v>
      </c>
      <c r="C36" s="56" t="s">
        <v>26</v>
      </c>
      <c r="D36" s="56">
        <v>493</v>
      </c>
      <c r="E36" s="56">
        <v>8</v>
      </c>
      <c r="F36" s="56">
        <v>13</v>
      </c>
      <c r="G36" s="56">
        <v>58.7</v>
      </c>
      <c r="H36" s="56">
        <f t="shared" si="0"/>
        <v>71.7</v>
      </c>
      <c r="I36" s="49" t="s">
        <v>737</v>
      </c>
    </row>
    <row r="37" spans="1:9" ht="18.75" x14ac:dyDescent="0.3">
      <c r="A37" s="56">
        <v>29</v>
      </c>
      <c r="B37" s="56" t="s">
        <v>232</v>
      </c>
      <c r="C37" s="56" t="s">
        <v>26</v>
      </c>
      <c r="D37" s="56">
        <v>384</v>
      </c>
      <c r="E37" s="56">
        <v>8</v>
      </c>
      <c r="F37" s="56">
        <v>18</v>
      </c>
      <c r="G37" s="56">
        <v>52.7</v>
      </c>
      <c r="H37" s="56">
        <f t="shared" si="0"/>
        <v>70.7</v>
      </c>
      <c r="I37" s="49" t="s">
        <v>737</v>
      </c>
    </row>
    <row r="38" spans="1:9" ht="18.75" x14ac:dyDescent="0.3">
      <c r="A38" s="56">
        <v>30</v>
      </c>
      <c r="B38" s="56" t="s">
        <v>233</v>
      </c>
      <c r="C38" s="56" t="s">
        <v>12</v>
      </c>
      <c r="D38" s="56">
        <v>284</v>
      </c>
      <c r="E38" s="56">
        <v>8</v>
      </c>
      <c r="F38" s="56">
        <v>17</v>
      </c>
      <c r="G38" s="56">
        <v>53.1</v>
      </c>
      <c r="H38" s="56">
        <f t="shared" si="0"/>
        <v>70.099999999999994</v>
      </c>
      <c r="I38" s="49" t="s">
        <v>737</v>
      </c>
    </row>
    <row r="39" spans="1:9" ht="18.75" x14ac:dyDescent="0.3">
      <c r="A39" s="56">
        <v>31</v>
      </c>
      <c r="B39" s="56" t="s">
        <v>234</v>
      </c>
      <c r="C39" s="56" t="s">
        <v>18</v>
      </c>
      <c r="D39" s="56">
        <v>162</v>
      </c>
      <c r="E39" s="56">
        <v>8</v>
      </c>
      <c r="F39" s="56">
        <v>13</v>
      </c>
      <c r="G39" s="56">
        <v>56.9</v>
      </c>
      <c r="H39" s="56">
        <f t="shared" si="0"/>
        <v>69.900000000000006</v>
      </c>
      <c r="I39" s="49" t="s">
        <v>737</v>
      </c>
    </row>
    <row r="40" spans="1:9" ht="18.75" x14ac:dyDescent="0.3">
      <c r="A40" s="56">
        <v>32</v>
      </c>
      <c r="B40" s="56" t="s">
        <v>235</v>
      </c>
      <c r="C40" s="56" t="s">
        <v>20</v>
      </c>
      <c r="D40" s="56">
        <v>658</v>
      </c>
      <c r="E40" s="56">
        <v>8</v>
      </c>
      <c r="F40" s="56">
        <v>13</v>
      </c>
      <c r="G40" s="56">
        <v>56.1</v>
      </c>
      <c r="H40" s="56">
        <f t="shared" si="0"/>
        <v>69.099999999999994</v>
      </c>
      <c r="I40" s="49" t="s">
        <v>737</v>
      </c>
    </row>
    <row r="41" spans="1:9" ht="18.75" x14ac:dyDescent="0.3">
      <c r="A41" s="56">
        <v>33</v>
      </c>
      <c r="B41" s="56" t="s">
        <v>155</v>
      </c>
      <c r="C41" s="56" t="s">
        <v>64</v>
      </c>
      <c r="D41" s="56">
        <v>284</v>
      </c>
      <c r="E41" s="56">
        <v>7</v>
      </c>
      <c r="F41" s="56">
        <v>12</v>
      </c>
      <c r="G41" s="56">
        <v>56.7</v>
      </c>
      <c r="H41" s="56">
        <f t="shared" ref="H41:H72" si="1">SUM(F41:G41)</f>
        <v>68.7</v>
      </c>
      <c r="I41" s="49" t="s">
        <v>737</v>
      </c>
    </row>
    <row r="42" spans="1:9" ht="18.75" x14ac:dyDescent="0.3">
      <c r="A42" s="56">
        <v>34</v>
      </c>
      <c r="B42" s="56" t="s">
        <v>25</v>
      </c>
      <c r="C42" s="56" t="s">
        <v>79</v>
      </c>
      <c r="D42" s="56">
        <v>284</v>
      </c>
      <c r="E42" s="56">
        <v>7</v>
      </c>
      <c r="F42" s="56">
        <v>9</v>
      </c>
      <c r="G42" s="56">
        <v>58.6</v>
      </c>
      <c r="H42" s="56">
        <f t="shared" si="1"/>
        <v>67.599999999999994</v>
      </c>
      <c r="I42" s="49" t="s">
        <v>737</v>
      </c>
    </row>
    <row r="43" spans="1:9" ht="18.75" x14ac:dyDescent="0.3">
      <c r="A43" s="56">
        <v>35</v>
      </c>
      <c r="B43" s="56" t="s">
        <v>143</v>
      </c>
      <c r="C43" s="56" t="s">
        <v>56</v>
      </c>
      <c r="D43" s="56">
        <v>261</v>
      </c>
      <c r="E43" s="56">
        <v>7</v>
      </c>
      <c r="F43" s="56">
        <v>16</v>
      </c>
      <c r="G43" s="56">
        <v>51.5</v>
      </c>
      <c r="H43" s="56">
        <f t="shared" si="1"/>
        <v>67.5</v>
      </c>
      <c r="I43" s="49" t="s">
        <v>737</v>
      </c>
    </row>
    <row r="44" spans="1:9" ht="18.75" x14ac:dyDescent="0.3">
      <c r="A44" s="56">
        <v>36</v>
      </c>
      <c r="B44" s="56" t="s">
        <v>236</v>
      </c>
      <c r="C44" s="56" t="s">
        <v>56</v>
      </c>
      <c r="D44" s="56">
        <v>223</v>
      </c>
      <c r="E44" s="56">
        <v>7</v>
      </c>
      <c r="F44" s="56">
        <v>12</v>
      </c>
      <c r="G44" s="56">
        <v>55.1</v>
      </c>
      <c r="H44" s="56">
        <f t="shared" si="1"/>
        <v>67.099999999999994</v>
      </c>
      <c r="I44" s="49" t="s">
        <v>737</v>
      </c>
    </row>
    <row r="45" spans="1:9" ht="18.75" x14ac:dyDescent="0.3">
      <c r="A45" s="56">
        <v>37</v>
      </c>
      <c r="B45" s="56" t="s">
        <v>237</v>
      </c>
      <c r="C45" s="56" t="s">
        <v>31</v>
      </c>
      <c r="D45" s="56">
        <v>244</v>
      </c>
      <c r="E45" s="56">
        <v>8</v>
      </c>
      <c r="F45" s="56">
        <v>13</v>
      </c>
      <c r="G45" s="56">
        <v>54.1</v>
      </c>
      <c r="H45" s="56">
        <f t="shared" si="1"/>
        <v>67.099999999999994</v>
      </c>
      <c r="I45" s="49" t="s">
        <v>737</v>
      </c>
    </row>
    <row r="46" spans="1:9" ht="18.75" x14ac:dyDescent="0.3">
      <c r="A46" s="56">
        <v>38</v>
      </c>
      <c r="B46" s="56" t="s">
        <v>238</v>
      </c>
      <c r="C46" s="56" t="s">
        <v>8</v>
      </c>
      <c r="D46" s="56">
        <v>381</v>
      </c>
      <c r="E46" s="56">
        <v>8</v>
      </c>
      <c r="F46" s="56">
        <v>16</v>
      </c>
      <c r="G46" s="56">
        <v>51.1</v>
      </c>
      <c r="H46" s="56">
        <f t="shared" si="1"/>
        <v>67.099999999999994</v>
      </c>
      <c r="I46" s="49" t="s">
        <v>737</v>
      </c>
    </row>
    <row r="47" spans="1:9" ht="18.75" x14ac:dyDescent="0.3">
      <c r="A47" s="56">
        <v>39</v>
      </c>
      <c r="B47" s="56" t="s">
        <v>239</v>
      </c>
      <c r="C47" s="56" t="s">
        <v>6</v>
      </c>
      <c r="D47" s="56">
        <v>381</v>
      </c>
      <c r="E47" s="56">
        <v>8</v>
      </c>
      <c r="F47" s="56">
        <v>18</v>
      </c>
      <c r="G47" s="56">
        <v>47.5</v>
      </c>
      <c r="H47" s="56">
        <f t="shared" si="1"/>
        <v>65.5</v>
      </c>
      <c r="I47" s="49" t="s">
        <v>737</v>
      </c>
    </row>
    <row r="48" spans="1:9" ht="18.75" x14ac:dyDescent="0.3">
      <c r="A48" s="56">
        <v>40</v>
      </c>
      <c r="B48" s="56" t="s">
        <v>78</v>
      </c>
      <c r="C48" s="56" t="s">
        <v>35</v>
      </c>
      <c r="D48" s="56">
        <v>506</v>
      </c>
      <c r="E48" s="56">
        <v>8</v>
      </c>
      <c r="F48" s="56">
        <v>11</v>
      </c>
      <c r="G48" s="56">
        <v>54.1</v>
      </c>
      <c r="H48" s="56">
        <f t="shared" si="1"/>
        <v>65.099999999999994</v>
      </c>
      <c r="I48" s="49" t="s">
        <v>737</v>
      </c>
    </row>
    <row r="49" spans="1:9" ht="18.75" x14ac:dyDescent="0.3">
      <c r="A49" s="56">
        <v>41</v>
      </c>
      <c r="B49" s="56" t="s">
        <v>240</v>
      </c>
      <c r="C49" s="56" t="s">
        <v>21</v>
      </c>
      <c r="D49" s="56">
        <v>493</v>
      </c>
      <c r="E49" s="56">
        <v>8</v>
      </c>
      <c r="F49" s="56">
        <v>17</v>
      </c>
      <c r="G49" s="56">
        <v>47.5</v>
      </c>
      <c r="H49" s="56">
        <f t="shared" si="1"/>
        <v>64.5</v>
      </c>
      <c r="I49" s="49" t="s">
        <v>737</v>
      </c>
    </row>
    <row r="50" spans="1:9" ht="18.75" x14ac:dyDescent="0.3">
      <c r="A50" s="56">
        <v>42</v>
      </c>
      <c r="B50" s="56" t="s">
        <v>241</v>
      </c>
      <c r="C50" s="56" t="s">
        <v>56</v>
      </c>
      <c r="D50" s="56">
        <v>504</v>
      </c>
      <c r="E50" s="56">
        <v>7</v>
      </c>
      <c r="F50" s="56">
        <v>15</v>
      </c>
      <c r="G50" s="56">
        <v>49.4</v>
      </c>
      <c r="H50" s="56">
        <f t="shared" si="1"/>
        <v>64.400000000000006</v>
      </c>
      <c r="I50" s="49" t="s">
        <v>737</v>
      </c>
    </row>
    <row r="51" spans="1:9" ht="18.75" x14ac:dyDescent="0.3">
      <c r="A51" s="56">
        <v>43</v>
      </c>
      <c r="B51" s="56" t="s">
        <v>242</v>
      </c>
      <c r="C51" s="56" t="s">
        <v>31</v>
      </c>
      <c r="D51" s="56">
        <v>381</v>
      </c>
      <c r="E51" s="56">
        <v>8</v>
      </c>
      <c r="F51" s="56">
        <v>11</v>
      </c>
      <c r="G51" s="56">
        <v>52.1</v>
      </c>
      <c r="H51" s="56">
        <f t="shared" si="1"/>
        <v>63.1</v>
      </c>
      <c r="I51" s="49" t="s">
        <v>737</v>
      </c>
    </row>
    <row r="52" spans="1:9" ht="18.75" x14ac:dyDescent="0.3">
      <c r="A52" s="56">
        <v>44</v>
      </c>
      <c r="B52" s="56" t="s">
        <v>122</v>
      </c>
      <c r="C52" s="56" t="s">
        <v>21</v>
      </c>
      <c r="D52" s="56">
        <v>386</v>
      </c>
      <c r="E52" s="56">
        <v>8</v>
      </c>
      <c r="F52" s="56">
        <v>16</v>
      </c>
      <c r="G52" s="56">
        <v>46.3</v>
      </c>
      <c r="H52" s="56">
        <f t="shared" si="1"/>
        <v>62.3</v>
      </c>
      <c r="I52" s="49" t="s">
        <v>737</v>
      </c>
    </row>
    <row r="53" spans="1:9" ht="18.75" x14ac:dyDescent="0.3">
      <c r="A53" s="56">
        <v>45</v>
      </c>
      <c r="B53" s="56" t="s">
        <v>243</v>
      </c>
      <c r="C53" s="56" t="s">
        <v>75</v>
      </c>
      <c r="D53" s="56">
        <v>506</v>
      </c>
      <c r="E53" s="56">
        <v>7</v>
      </c>
      <c r="F53" s="56">
        <v>12</v>
      </c>
      <c r="G53" s="56">
        <v>50.2</v>
      </c>
      <c r="H53" s="56">
        <f t="shared" si="1"/>
        <v>62.2</v>
      </c>
      <c r="I53" s="49" t="s">
        <v>737</v>
      </c>
    </row>
    <row r="54" spans="1:9" ht="18.75" x14ac:dyDescent="0.3">
      <c r="A54" s="56">
        <v>46</v>
      </c>
      <c r="B54" s="56" t="s">
        <v>81</v>
      </c>
      <c r="C54" s="56" t="s">
        <v>11</v>
      </c>
      <c r="D54" s="56">
        <v>284</v>
      </c>
      <c r="E54" s="56">
        <v>8</v>
      </c>
      <c r="F54" s="56">
        <v>8</v>
      </c>
      <c r="G54" s="56">
        <v>53.6</v>
      </c>
      <c r="H54" s="56">
        <f t="shared" si="1"/>
        <v>61.6</v>
      </c>
      <c r="I54" s="49" t="s">
        <v>737</v>
      </c>
    </row>
    <row r="55" spans="1:9" ht="18.75" x14ac:dyDescent="0.3">
      <c r="A55" s="56">
        <v>47</v>
      </c>
      <c r="B55" s="56" t="s">
        <v>244</v>
      </c>
      <c r="C55" s="56" t="s">
        <v>9</v>
      </c>
      <c r="D55" s="56">
        <v>493</v>
      </c>
      <c r="E55" s="56">
        <v>8</v>
      </c>
      <c r="F55" s="56">
        <v>10</v>
      </c>
      <c r="G55" s="56">
        <v>51.6</v>
      </c>
      <c r="H55" s="56">
        <f t="shared" si="1"/>
        <v>61.6</v>
      </c>
      <c r="I55" s="49" t="s">
        <v>737</v>
      </c>
    </row>
    <row r="56" spans="1:9" ht="18.75" x14ac:dyDescent="0.3">
      <c r="A56" s="56">
        <v>48</v>
      </c>
      <c r="B56" s="56" t="s">
        <v>245</v>
      </c>
      <c r="C56" s="56" t="s">
        <v>56</v>
      </c>
      <c r="D56" s="56">
        <v>493</v>
      </c>
      <c r="E56" s="56">
        <v>7</v>
      </c>
      <c r="F56" s="56">
        <v>9</v>
      </c>
      <c r="G56" s="56">
        <v>48.6</v>
      </c>
      <c r="H56" s="56">
        <f t="shared" si="1"/>
        <v>57.6</v>
      </c>
      <c r="I56" s="49" t="s">
        <v>737</v>
      </c>
    </row>
    <row r="57" spans="1:9" ht="18.75" x14ac:dyDescent="0.3">
      <c r="A57" s="56">
        <v>49</v>
      </c>
      <c r="B57" s="56" t="s">
        <v>246</v>
      </c>
      <c r="C57" s="56" t="s">
        <v>31</v>
      </c>
      <c r="D57" s="56">
        <v>244</v>
      </c>
      <c r="E57" s="56">
        <v>8</v>
      </c>
      <c r="F57" s="56">
        <v>14</v>
      </c>
      <c r="G57" s="56">
        <v>41.1</v>
      </c>
      <c r="H57" s="56">
        <f t="shared" si="1"/>
        <v>55.1</v>
      </c>
      <c r="I57" s="49" t="s">
        <v>737</v>
      </c>
    </row>
    <row r="58" spans="1:9" ht="18.75" x14ac:dyDescent="0.3">
      <c r="A58" s="56">
        <v>50</v>
      </c>
      <c r="B58" s="56" t="s">
        <v>247</v>
      </c>
      <c r="C58" s="56" t="s">
        <v>26</v>
      </c>
      <c r="D58" s="56">
        <v>501</v>
      </c>
      <c r="E58" s="56">
        <v>8</v>
      </c>
      <c r="F58" s="56">
        <v>20</v>
      </c>
      <c r="G58" s="56">
        <v>35.1</v>
      </c>
      <c r="H58" s="56">
        <f t="shared" si="1"/>
        <v>55.1</v>
      </c>
      <c r="I58" s="49" t="s">
        <v>737</v>
      </c>
    </row>
    <row r="59" spans="1:9" ht="18.75" x14ac:dyDescent="0.3">
      <c r="A59" s="56">
        <v>51</v>
      </c>
      <c r="B59" s="56" t="s">
        <v>233</v>
      </c>
      <c r="C59" s="56" t="s">
        <v>64</v>
      </c>
      <c r="D59" s="56">
        <v>493</v>
      </c>
      <c r="E59" s="56">
        <v>7</v>
      </c>
      <c r="F59" s="56">
        <v>12</v>
      </c>
      <c r="G59" s="56">
        <v>42.2</v>
      </c>
      <c r="H59" s="56">
        <f t="shared" si="1"/>
        <v>54.2</v>
      </c>
      <c r="I59" s="49" t="s">
        <v>737</v>
      </c>
    </row>
    <row r="60" spans="1:9" ht="18.75" x14ac:dyDescent="0.3">
      <c r="A60" s="56">
        <v>52</v>
      </c>
      <c r="B60" s="56" t="s">
        <v>248</v>
      </c>
      <c r="C60" s="56" t="s">
        <v>21</v>
      </c>
      <c r="D60" s="56">
        <v>381</v>
      </c>
      <c r="E60" s="56">
        <v>8</v>
      </c>
      <c r="F60" s="56">
        <v>12</v>
      </c>
      <c r="G60" s="56">
        <v>41.5</v>
      </c>
      <c r="H60" s="56">
        <f t="shared" si="1"/>
        <v>53.5</v>
      </c>
      <c r="I60" s="49" t="s">
        <v>737</v>
      </c>
    </row>
    <row r="61" spans="1:9" ht="18.75" x14ac:dyDescent="0.3">
      <c r="A61" s="56">
        <v>53</v>
      </c>
      <c r="B61" s="56" t="s">
        <v>71</v>
      </c>
      <c r="C61" s="56" t="s">
        <v>11</v>
      </c>
      <c r="D61" s="56">
        <v>393</v>
      </c>
      <c r="E61" s="56">
        <v>8</v>
      </c>
      <c r="F61" s="56">
        <v>18</v>
      </c>
      <c r="G61" s="56">
        <v>35.1</v>
      </c>
      <c r="H61" s="56">
        <f t="shared" si="1"/>
        <v>53.1</v>
      </c>
      <c r="I61" s="49" t="s">
        <v>737</v>
      </c>
    </row>
    <row r="62" spans="1:9" ht="18.75" x14ac:dyDescent="0.3">
      <c r="A62" s="1">
        <v>54</v>
      </c>
      <c r="B62" s="1" t="s">
        <v>91</v>
      </c>
      <c r="C62" s="1" t="s">
        <v>17</v>
      </c>
      <c r="D62" s="1">
        <v>381</v>
      </c>
      <c r="E62" s="1">
        <v>8</v>
      </c>
      <c r="F62" s="12">
        <v>0</v>
      </c>
      <c r="G62" s="12">
        <v>51.3</v>
      </c>
      <c r="H62" s="12">
        <f t="shared" si="1"/>
        <v>51.3</v>
      </c>
      <c r="I62" s="36" t="s">
        <v>738</v>
      </c>
    </row>
    <row r="63" spans="1:9" ht="18.75" x14ac:dyDescent="0.3">
      <c r="A63" s="1">
        <v>55</v>
      </c>
      <c r="B63" s="1" t="s">
        <v>249</v>
      </c>
      <c r="C63" s="1" t="s">
        <v>90</v>
      </c>
      <c r="D63" s="1">
        <v>378</v>
      </c>
      <c r="E63" s="1">
        <v>7</v>
      </c>
      <c r="F63" s="12">
        <v>17</v>
      </c>
      <c r="G63" s="12">
        <v>33.799999999999997</v>
      </c>
      <c r="H63" s="12">
        <f t="shared" si="1"/>
        <v>50.8</v>
      </c>
      <c r="I63" s="36" t="s">
        <v>738</v>
      </c>
    </row>
    <row r="64" spans="1:9" ht="18.75" x14ac:dyDescent="0.3">
      <c r="A64" s="1">
        <v>56</v>
      </c>
      <c r="B64" s="1" t="s">
        <v>250</v>
      </c>
      <c r="C64" s="1" t="s">
        <v>17</v>
      </c>
      <c r="D64" s="1">
        <v>393</v>
      </c>
      <c r="E64" s="1">
        <v>8</v>
      </c>
      <c r="F64" s="12">
        <v>17</v>
      </c>
      <c r="G64" s="12">
        <v>32.5</v>
      </c>
      <c r="H64" s="12">
        <f t="shared" si="1"/>
        <v>49.5</v>
      </c>
      <c r="I64" s="36" t="s">
        <v>738</v>
      </c>
    </row>
    <row r="65" spans="1:9" ht="18.75" x14ac:dyDescent="0.3">
      <c r="A65" s="1">
        <v>57</v>
      </c>
      <c r="B65" s="1" t="s">
        <v>251</v>
      </c>
      <c r="C65" s="1" t="s">
        <v>87</v>
      </c>
      <c r="D65" s="1">
        <v>393</v>
      </c>
      <c r="E65" s="1">
        <v>7</v>
      </c>
      <c r="F65" s="12">
        <v>18</v>
      </c>
      <c r="G65" s="12">
        <v>31.3</v>
      </c>
      <c r="H65" s="12">
        <f t="shared" si="1"/>
        <v>49.3</v>
      </c>
      <c r="I65" s="36" t="s">
        <v>738</v>
      </c>
    </row>
    <row r="66" spans="1:9" ht="18.75" x14ac:dyDescent="0.3">
      <c r="A66" s="1">
        <v>58</v>
      </c>
      <c r="B66" s="1" t="s">
        <v>252</v>
      </c>
      <c r="C66" s="1" t="s">
        <v>58</v>
      </c>
      <c r="D66" s="1">
        <v>264</v>
      </c>
      <c r="E66" s="1">
        <v>7</v>
      </c>
      <c r="F66" s="12">
        <v>16</v>
      </c>
      <c r="G66" s="12">
        <v>32.1</v>
      </c>
      <c r="H66" s="12">
        <f t="shared" si="1"/>
        <v>48.1</v>
      </c>
      <c r="I66" s="36" t="s">
        <v>738</v>
      </c>
    </row>
    <row r="67" spans="1:9" ht="18.75" x14ac:dyDescent="0.3">
      <c r="A67" s="1">
        <v>59</v>
      </c>
      <c r="B67" s="1" t="s">
        <v>253</v>
      </c>
      <c r="C67" s="1" t="s">
        <v>62</v>
      </c>
      <c r="D67" s="1">
        <v>384</v>
      </c>
      <c r="E67" s="1">
        <v>7</v>
      </c>
      <c r="F67" s="12">
        <v>18</v>
      </c>
      <c r="G67" s="12">
        <v>29.9</v>
      </c>
      <c r="H67" s="12">
        <f t="shared" si="1"/>
        <v>47.9</v>
      </c>
      <c r="I67" s="36" t="s">
        <v>738</v>
      </c>
    </row>
    <row r="68" spans="1:9" ht="18.75" x14ac:dyDescent="0.3">
      <c r="A68" s="1">
        <v>60</v>
      </c>
      <c r="B68" s="1" t="s">
        <v>254</v>
      </c>
      <c r="C68" s="1" t="s">
        <v>53</v>
      </c>
      <c r="D68" s="1">
        <v>379</v>
      </c>
      <c r="E68" s="1">
        <v>7</v>
      </c>
      <c r="F68" s="12">
        <v>13</v>
      </c>
      <c r="G68" s="12">
        <v>34.700000000000003</v>
      </c>
      <c r="H68" s="12">
        <f t="shared" si="1"/>
        <v>47.7</v>
      </c>
      <c r="I68" s="36" t="s">
        <v>738</v>
      </c>
    </row>
    <row r="69" spans="1:9" ht="18.75" x14ac:dyDescent="0.3">
      <c r="A69" s="1">
        <v>61</v>
      </c>
      <c r="B69" s="1" t="s">
        <v>154</v>
      </c>
      <c r="C69" s="1" t="s">
        <v>68</v>
      </c>
      <c r="D69" s="1">
        <v>384</v>
      </c>
      <c r="E69" s="1">
        <v>7</v>
      </c>
      <c r="F69" s="12">
        <v>15</v>
      </c>
      <c r="G69" s="12">
        <v>31.3</v>
      </c>
      <c r="H69" s="12">
        <f t="shared" si="1"/>
        <v>46.3</v>
      </c>
      <c r="I69" s="36" t="s">
        <v>738</v>
      </c>
    </row>
    <row r="70" spans="1:9" ht="18.75" x14ac:dyDescent="0.3">
      <c r="A70" s="1">
        <v>62</v>
      </c>
      <c r="B70" s="1" t="s">
        <v>255</v>
      </c>
      <c r="C70" s="1" t="s">
        <v>69</v>
      </c>
      <c r="D70" s="1">
        <v>378</v>
      </c>
      <c r="E70" s="1">
        <v>7</v>
      </c>
      <c r="F70" s="12">
        <v>14</v>
      </c>
      <c r="G70" s="12">
        <v>32.1</v>
      </c>
      <c r="H70" s="12">
        <f t="shared" si="1"/>
        <v>46.1</v>
      </c>
      <c r="I70" s="36" t="s">
        <v>738</v>
      </c>
    </row>
    <row r="71" spans="1:9" ht="18.75" x14ac:dyDescent="0.3">
      <c r="A71" s="1">
        <v>63</v>
      </c>
      <c r="B71" s="1" t="s">
        <v>256</v>
      </c>
      <c r="C71" s="1" t="s">
        <v>56</v>
      </c>
      <c r="D71" s="1">
        <v>384</v>
      </c>
      <c r="E71" s="1">
        <v>7</v>
      </c>
      <c r="F71" s="12">
        <v>16</v>
      </c>
      <c r="G71" s="12">
        <v>29.9</v>
      </c>
      <c r="H71" s="12">
        <f t="shared" si="1"/>
        <v>45.9</v>
      </c>
      <c r="I71" s="36" t="s">
        <v>738</v>
      </c>
    </row>
    <row r="72" spans="1:9" ht="18.75" x14ac:dyDescent="0.3">
      <c r="A72" s="1">
        <v>64</v>
      </c>
      <c r="B72" s="1" t="s">
        <v>142</v>
      </c>
      <c r="C72" s="1" t="s">
        <v>69</v>
      </c>
      <c r="D72" s="1">
        <v>538</v>
      </c>
      <c r="E72" s="1">
        <v>7</v>
      </c>
      <c r="F72" s="12">
        <v>12</v>
      </c>
      <c r="G72" s="12">
        <v>32.9</v>
      </c>
      <c r="H72" s="12">
        <f t="shared" si="1"/>
        <v>44.9</v>
      </c>
      <c r="I72" s="36" t="s">
        <v>738</v>
      </c>
    </row>
    <row r="73" spans="1:9" ht="18.75" x14ac:dyDescent="0.3">
      <c r="A73" s="1">
        <v>65</v>
      </c>
      <c r="B73" s="1" t="s">
        <v>257</v>
      </c>
      <c r="C73" s="1" t="s">
        <v>56</v>
      </c>
      <c r="D73" s="1">
        <v>378</v>
      </c>
      <c r="E73" s="1">
        <v>7</v>
      </c>
      <c r="F73" s="12">
        <v>11</v>
      </c>
      <c r="G73" s="12">
        <v>32.9</v>
      </c>
      <c r="H73" s="12">
        <f t="shared" ref="H73:H104" si="2">SUM(F73:G73)</f>
        <v>43.9</v>
      </c>
      <c r="I73" s="36" t="s">
        <v>738</v>
      </c>
    </row>
    <row r="74" spans="1:9" ht="18.75" x14ac:dyDescent="0.3">
      <c r="A74" s="1">
        <v>66</v>
      </c>
      <c r="B74" s="1" t="s">
        <v>258</v>
      </c>
      <c r="C74" s="1" t="s">
        <v>21</v>
      </c>
      <c r="D74" s="1">
        <v>384</v>
      </c>
      <c r="E74" s="1">
        <v>8</v>
      </c>
      <c r="F74" s="12">
        <v>13</v>
      </c>
      <c r="G74" s="12">
        <v>30.6</v>
      </c>
      <c r="H74" s="12">
        <f t="shared" si="2"/>
        <v>43.6</v>
      </c>
      <c r="I74" s="36" t="s">
        <v>738</v>
      </c>
    </row>
    <row r="75" spans="1:9" ht="18.75" x14ac:dyDescent="0.3">
      <c r="A75" s="1">
        <v>67</v>
      </c>
      <c r="B75" s="1" t="s">
        <v>259</v>
      </c>
      <c r="C75" s="1" t="s">
        <v>189</v>
      </c>
      <c r="D75" s="1">
        <v>384</v>
      </c>
      <c r="E75" s="1">
        <v>7</v>
      </c>
      <c r="F75" s="12">
        <v>12</v>
      </c>
      <c r="G75" s="12">
        <v>30.9</v>
      </c>
      <c r="H75" s="12">
        <f t="shared" si="2"/>
        <v>42.9</v>
      </c>
      <c r="I75" s="36" t="s">
        <v>738</v>
      </c>
    </row>
    <row r="76" spans="1:9" ht="18.75" x14ac:dyDescent="0.3">
      <c r="A76" s="1">
        <v>68</v>
      </c>
      <c r="B76" s="1" t="s">
        <v>260</v>
      </c>
      <c r="C76" s="1" t="s">
        <v>17</v>
      </c>
      <c r="D76" s="1">
        <v>379</v>
      </c>
      <c r="E76" s="1">
        <v>8</v>
      </c>
      <c r="F76" s="12">
        <v>8</v>
      </c>
      <c r="G76" s="12">
        <v>34.700000000000003</v>
      </c>
      <c r="H76" s="12">
        <f t="shared" si="2"/>
        <v>42.7</v>
      </c>
      <c r="I76" s="36" t="s">
        <v>738</v>
      </c>
    </row>
    <row r="77" spans="1:9" ht="18.75" x14ac:dyDescent="0.3">
      <c r="A77" s="1">
        <v>69</v>
      </c>
      <c r="B77" s="1" t="s">
        <v>261</v>
      </c>
      <c r="C77" s="1" t="s">
        <v>17</v>
      </c>
      <c r="D77" s="1">
        <v>264</v>
      </c>
      <c r="E77" s="1">
        <v>8</v>
      </c>
      <c r="F77" s="12">
        <v>10</v>
      </c>
      <c r="G77" s="12">
        <v>31.3</v>
      </c>
      <c r="H77" s="12">
        <f t="shared" si="2"/>
        <v>41.3</v>
      </c>
      <c r="I77" s="36" t="s">
        <v>738</v>
      </c>
    </row>
    <row r="78" spans="1:9" ht="18.75" x14ac:dyDescent="0.3">
      <c r="A78" s="1">
        <v>70</v>
      </c>
      <c r="B78" s="1" t="s">
        <v>159</v>
      </c>
      <c r="C78" s="1" t="s">
        <v>76</v>
      </c>
      <c r="D78" s="1">
        <v>223</v>
      </c>
      <c r="E78" s="1">
        <v>7</v>
      </c>
      <c r="F78" s="12">
        <v>12</v>
      </c>
      <c r="G78" s="12">
        <v>29.2</v>
      </c>
      <c r="H78" s="12">
        <f t="shared" si="2"/>
        <v>41.2</v>
      </c>
      <c r="I78" s="36" t="s">
        <v>738</v>
      </c>
    </row>
    <row r="79" spans="1:9" ht="18.75" x14ac:dyDescent="0.3">
      <c r="A79" s="1">
        <v>71</v>
      </c>
      <c r="B79" s="1" t="s">
        <v>156</v>
      </c>
      <c r="C79" s="1" t="s">
        <v>64</v>
      </c>
      <c r="D79" s="1">
        <v>379</v>
      </c>
      <c r="E79" s="1">
        <v>7</v>
      </c>
      <c r="F79" s="12">
        <v>11</v>
      </c>
      <c r="G79" s="12">
        <v>29.2</v>
      </c>
      <c r="H79" s="12">
        <f t="shared" si="2"/>
        <v>40.200000000000003</v>
      </c>
      <c r="I79" s="36" t="s">
        <v>738</v>
      </c>
    </row>
    <row r="80" spans="1:9" ht="18.75" x14ac:dyDescent="0.3">
      <c r="A80" s="1">
        <v>72</v>
      </c>
      <c r="B80" s="1" t="s">
        <v>138</v>
      </c>
      <c r="C80" s="9" t="s">
        <v>54</v>
      </c>
      <c r="D80" s="1">
        <v>264</v>
      </c>
      <c r="E80" s="1">
        <v>7</v>
      </c>
      <c r="F80" s="12">
        <v>8</v>
      </c>
      <c r="G80" s="12">
        <v>31.7</v>
      </c>
      <c r="H80" s="12">
        <f t="shared" si="2"/>
        <v>39.700000000000003</v>
      </c>
      <c r="I80" s="36" t="s">
        <v>738</v>
      </c>
    </row>
    <row r="81" spans="1:9" ht="18.75" x14ac:dyDescent="0.3">
      <c r="A81" s="1">
        <v>73</v>
      </c>
      <c r="B81" s="1" t="s">
        <v>161</v>
      </c>
      <c r="C81" s="1" t="s">
        <v>58</v>
      </c>
      <c r="D81" s="1">
        <v>538</v>
      </c>
      <c r="E81" s="1">
        <v>7</v>
      </c>
      <c r="F81" s="12">
        <v>8</v>
      </c>
      <c r="G81" s="12">
        <v>30.6</v>
      </c>
      <c r="H81" s="12">
        <f t="shared" si="2"/>
        <v>38.6</v>
      </c>
      <c r="I81" s="36" t="s">
        <v>738</v>
      </c>
    </row>
    <row r="82" spans="1:9" ht="18.75" x14ac:dyDescent="0.3">
      <c r="A82" s="1">
        <v>74</v>
      </c>
      <c r="B82" s="1" t="s">
        <v>140</v>
      </c>
      <c r="C82" s="1" t="s">
        <v>56</v>
      </c>
      <c r="D82" s="1">
        <v>506</v>
      </c>
      <c r="E82" s="1">
        <v>7</v>
      </c>
      <c r="F82" s="12">
        <v>11</v>
      </c>
      <c r="G82" s="12">
        <v>26.3</v>
      </c>
      <c r="H82" s="12">
        <f t="shared" si="2"/>
        <v>37.299999999999997</v>
      </c>
      <c r="I82" s="36" t="s">
        <v>738</v>
      </c>
    </row>
    <row r="83" spans="1:9" ht="18.75" x14ac:dyDescent="0.3">
      <c r="A83" s="1">
        <v>75</v>
      </c>
      <c r="B83" s="1" t="s">
        <v>262</v>
      </c>
      <c r="C83" s="1" t="s">
        <v>68</v>
      </c>
      <c r="D83" s="1">
        <v>284</v>
      </c>
      <c r="E83" s="1">
        <v>7</v>
      </c>
      <c r="F83" s="12">
        <v>9</v>
      </c>
      <c r="G83" s="12">
        <v>28</v>
      </c>
      <c r="H83" s="12">
        <f t="shared" si="2"/>
        <v>37</v>
      </c>
      <c r="I83" s="36" t="s">
        <v>738</v>
      </c>
    </row>
    <row r="84" spans="1:9" ht="18.75" x14ac:dyDescent="0.3">
      <c r="A84" s="1">
        <v>76</v>
      </c>
      <c r="B84" s="1" t="s">
        <v>263</v>
      </c>
      <c r="C84" s="1" t="s">
        <v>21</v>
      </c>
      <c r="D84" s="1">
        <v>284</v>
      </c>
      <c r="E84" s="1">
        <v>8</v>
      </c>
      <c r="F84" s="12">
        <v>13</v>
      </c>
      <c r="G84" s="12">
        <v>20</v>
      </c>
      <c r="H84" s="12">
        <f t="shared" si="2"/>
        <v>33</v>
      </c>
      <c r="I84" s="36" t="s">
        <v>738</v>
      </c>
    </row>
    <row r="85" spans="1:9" ht="18.75" x14ac:dyDescent="0.3">
      <c r="A85" s="1">
        <v>77</v>
      </c>
      <c r="B85" s="1" t="s">
        <v>264</v>
      </c>
      <c r="C85" s="1" t="s">
        <v>53</v>
      </c>
      <c r="D85" s="1">
        <v>248</v>
      </c>
      <c r="E85" s="1">
        <v>7</v>
      </c>
      <c r="F85" s="12">
        <v>20</v>
      </c>
      <c r="G85" s="12">
        <v>0</v>
      </c>
      <c r="H85" s="12">
        <f t="shared" si="2"/>
        <v>20</v>
      </c>
      <c r="I85" s="36" t="s">
        <v>738</v>
      </c>
    </row>
    <row r="86" spans="1:9" ht="18.75" x14ac:dyDescent="0.3">
      <c r="A86" s="1">
        <v>78</v>
      </c>
      <c r="B86" s="1" t="s">
        <v>265</v>
      </c>
      <c r="C86" s="1" t="s">
        <v>56</v>
      </c>
      <c r="D86" s="1">
        <v>261</v>
      </c>
      <c r="E86" s="1">
        <v>7</v>
      </c>
      <c r="F86" s="12">
        <v>19</v>
      </c>
      <c r="G86" s="12">
        <v>0</v>
      </c>
      <c r="H86" s="12">
        <f t="shared" si="2"/>
        <v>19</v>
      </c>
      <c r="I86" s="36" t="s">
        <v>738</v>
      </c>
    </row>
    <row r="87" spans="1:9" ht="18.75" x14ac:dyDescent="0.3">
      <c r="A87" s="1">
        <v>79</v>
      </c>
      <c r="B87" s="1" t="s">
        <v>266</v>
      </c>
      <c r="C87" s="1" t="s">
        <v>24</v>
      </c>
      <c r="D87" s="1">
        <v>384</v>
      </c>
      <c r="E87" s="1">
        <v>8</v>
      </c>
      <c r="F87" s="12">
        <v>19</v>
      </c>
      <c r="G87" s="12">
        <v>0</v>
      </c>
      <c r="H87" s="12">
        <f t="shared" si="2"/>
        <v>19</v>
      </c>
      <c r="I87" s="36" t="s">
        <v>738</v>
      </c>
    </row>
    <row r="88" spans="1:9" ht="18.75" x14ac:dyDescent="0.3">
      <c r="A88" s="1">
        <v>80</v>
      </c>
      <c r="B88" s="1" t="s">
        <v>146</v>
      </c>
      <c r="C88" s="1" t="s">
        <v>55</v>
      </c>
      <c r="D88" s="1">
        <v>261</v>
      </c>
      <c r="E88" s="1">
        <v>7</v>
      </c>
      <c r="F88" s="12">
        <v>18</v>
      </c>
      <c r="G88" s="12">
        <v>0</v>
      </c>
      <c r="H88" s="12">
        <f t="shared" si="2"/>
        <v>18</v>
      </c>
      <c r="I88" s="36" t="s">
        <v>738</v>
      </c>
    </row>
    <row r="89" spans="1:9" ht="18.75" x14ac:dyDescent="0.3">
      <c r="A89" s="1">
        <v>81</v>
      </c>
      <c r="B89" s="1" t="s">
        <v>267</v>
      </c>
      <c r="C89" s="1" t="s">
        <v>8</v>
      </c>
      <c r="D89" s="1">
        <v>223</v>
      </c>
      <c r="E89" s="1">
        <v>8</v>
      </c>
      <c r="F89" s="12">
        <v>18</v>
      </c>
      <c r="G89" s="12">
        <v>0</v>
      </c>
      <c r="H89" s="12">
        <f t="shared" si="2"/>
        <v>18</v>
      </c>
      <c r="I89" s="36" t="s">
        <v>738</v>
      </c>
    </row>
    <row r="90" spans="1:9" ht="18.75" x14ac:dyDescent="0.3">
      <c r="A90" s="1">
        <v>82</v>
      </c>
      <c r="B90" s="1" t="s">
        <v>160</v>
      </c>
      <c r="C90" s="1" t="s">
        <v>55</v>
      </c>
      <c r="D90" s="1">
        <v>223</v>
      </c>
      <c r="E90" s="1">
        <v>7</v>
      </c>
      <c r="F90" s="12">
        <v>17</v>
      </c>
      <c r="G90" s="12">
        <v>0</v>
      </c>
      <c r="H90" s="12">
        <f t="shared" si="2"/>
        <v>17</v>
      </c>
      <c r="I90" s="36" t="s">
        <v>738</v>
      </c>
    </row>
    <row r="91" spans="1:9" ht="18.75" x14ac:dyDescent="0.3">
      <c r="A91" s="1">
        <v>83</v>
      </c>
      <c r="B91" s="1" t="s">
        <v>160</v>
      </c>
      <c r="C91" s="1" t="s">
        <v>86</v>
      </c>
      <c r="D91" s="1">
        <v>223</v>
      </c>
      <c r="E91" s="1">
        <v>7</v>
      </c>
      <c r="F91" s="12">
        <v>17</v>
      </c>
      <c r="G91" s="12">
        <v>0</v>
      </c>
      <c r="H91" s="12">
        <f t="shared" si="2"/>
        <v>17</v>
      </c>
      <c r="I91" s="36" t="s">
        <v>738</v>
      </c>
    </row>
    <row r="92" spans="1:9" ht="18.75" x14ac:dyDescent="0.3">
      <c r="A92" s="1">
        <v>84</v>
      </c>
      <c r="B92" s="1" t="s">
        <v>22</v>
      </c>
      <c r="C92" s="1" t="s">
        <v>55</v>
      </c>
      <c r="D92" s="1">
        <v>261</v>
      </c>
      <c r="E92" s="1">
        <v>7</v>
      </c>
      <c r="F92" s="12">
        <v>17</v>
      </c>
      <c r="G92" s="12">
        <v>0</v>
      </c>
      <c r="H92" s="12">
        <f t="shared" si="2"/>
        <v>17</v>
      </c>
      <c r="I92" s="36" t="s">
        <v>738</v>
      </c>
    </row>
    <row r="93" spans="1:9" ht="20.25" customHeight="1" x14ac:dyDescent="0.3">
      <c r="A93" s="1">
        <v>85</v>
      </c>
      <c r="B93" s="1" t="s">
        <v>268</v>
      </c>
      <c r="C93" s="1" t="s">
        <v>9</v>
      </c>
      <c r="D93" s="1">
        <v>384</v>
      </c>
      <c r="E93" s="1">
        <v>8</v>
      </c>
      <c r="F93" s="12">
        <v>17</v>
      </c>
      <c r="G93" s="12">
        <v>0</v>
      </c>
      <c r="H93" s="12">
        <f t="shared" si="2"/>
        <v>17</v>
      </c>
      <c r="I93" s="36" t="s">
        <v>738</v>
      </c>
    </row>
    <row r="94" spans="1:9" ht="17.25" customHeight="1" x14ac:dyDescent="0.3">
      <c r="A94" s="1">
        <v>86</v>
      </c>
      <c r="B94" s="1" t="s">
        <v>115</v>
      </c>
      <c r="C94" s="1" t="s">
        <v>11</v>
      </c>
      <c r="D94" s="1">
        <v>392</v>
      </c>
      <c r="E94" s="1">
        <v>8</v>
      </c>
      <c r="F94" s="12">
        <v>17</v>
      </c>
      <c r="G94" s="12">
        <v>0</v>
      </c>
      <c r="H94" s="12">
        <f t="shared" si="2"/>
        <v>17</v>
      </c>
      <c r="I94" s="36" t="s">
        <v>738</v>
      </c>
    </row>
    <row r="95" spans="1:9" ht="16.5" customHeight="1" x14ac:dyDescent="0.3">
      <c r="A95" s="1">
        <v>87</v>
      </c>
      <c r="B95" s="1" t="s">
        <v>158</v>
      </c>
      <c r="C95" s="1" t="s">
        <v>68</v>
      </c>
      <c r="D95" s="1">
        <v>223</v>
      </c>
      <c r="E95" s="1">
        <v>7</v>
      </c>
      <c r="F95" s="12">
        <v>16</v>
      </c>
      <c r="G95" s="12">
        <v>0</v>
      </c>
      <c r="H95" s="12">
        <f t="shared" si="2"/>
        <v>16</v>
      </c>
      <c r="I95" s="36" t="s">
        <v>738</v>
      </c>
    </row>
    <row r="96" spans="1:9" ht="18.75" x14ac:dyDescent="0.3">
      <c r="A96" s="1">
        <v>88</v>
      </c>
      <c r="B96" s="1" t="s">
        <v>269</v>
      </c>
      <c r="C96" s="1" t="s">
        <v>56</v>
      </c>
      <c r="D96" s="1">
        <v>388</v>
      </c>
      <c r="E96" s="1">
        <v>7</v>
      </c>
      <c r="F96" s="12">
        <v>16</v>
      </c>
      <c r="G96" s="12">
        <v>0</v>
      </c>
      <c r="H96" s="12">
        <f t="shared" si="2"/>
        <v>16</v>
      </c>
      <c r="I96" s="36" t="s">
        <v>738</v>
      </c>
    </row>
    <row r="97" spans="1:9" ht="18.75" x14ac:dyDescent="0.3">
      <c r="A97" s="1">
        <v>89</v>
      </c>
      <c r="B97" s="1" t="s">
        <v>270</v>
      </c>
      <c r="C97" s="1" t="s">
        <v>90</v>
      </c>
      <c r="D97" s="1">
        <v>585</v>
      </c>
      <c r="E97" s="1">
        <v>7</v>
      </c>
      <c r="F97" s="12">
        <v>15</v>
      </c>
      <c r="G97" s="12">
        <v>0</v>
      </c>
      <c r="H97" s="12">
        <f t="shared" si="2"/>
        <v>15</v>
      </c>
      <c r="I97" s="36" t="s">
        <v>738</v>
      </c>
    </row>
    <row r="98" spans="1:9" ht="18.75" x14ac:dyDescent="0.3">
      <c r="A98" s="1">
        <v>90</v>
      </c>
      <c r="B98" s="1" t="s">
        <v>271</v>
      </c>
      <c r="C98" s="1" t="s">
        <v>8</v>
      </c>
      <c r="D98" s="1">
        <v>244</v>
      </c>
      <c r="E98" s="1">
        <v>8</v>
      </c>
      <c r="F98" s="12">
        <v>15</v>
      </c>
      <c r="G98" s="12">
        <v>0</v>
      </c>
      <c r="H98" s="12">
        <f t="shared" si="2"/>
        <v>15</v>
      </c>
      <c r="I98" s="36" t="s">
        <v>738</v>
      </c>
    </row>
    <row r="99" spans="1:9" ht="18.75" x14ac:dyDescent="0.3">
      <c r="A99" s="1">
        <v>91</v>
      </c>
      <c r="B99" s="1" t="s">
        <v>272</v>
      </c>
      <c r="C99" s="1" t="s">
        <v>20</v>
      </c>
      <c r="D99" s="1">
        <v>503</v>
      </c>
      <c r="E99" s="1">
        <v>8</v>
      </c>
      <c r="F99" s="12">
        <v>15</v>
      </c>
      <c r="G99" s="12">
        <v>0</v>
      </c>
      <c r="H99" s="12">
        <f t="shared" si="2"/>
        <v>15</v>
      </c>
      <c r="I99" s="36" t="s">
        <v>738</v>
      </c>
    </row>
    <row r="100" spans="1:9" ht="18.75" x14ac:dyDescent="0.3">
      <c r="A100" s="1">
        <v>92</v>
      </c>
      <c r="B100" s="1" t="s">
        <v>36</v>
      </c>
      <c r="C100" s="1" t="s">
        <v>55</v>
      </c>
      <c r="D100" s="1">
        <v>284</v>
      </c>
      <c r="E100" s="1">
        <v>7</v>
      </c>
      <c r="F100" s="12">
        <v>14</v>
      </c>
      <c r="G100" s="12">
        <v>0</v>
      </c>
      <c r="H100" s="12">
        <f t="shared" si="2"/>
        <v>14</v>
      </c>
      <c r="I100" s="36" t="s">
        <v>738</v>
      </c>
    </row>
    <row r="101" spans="1:9" ht="18.75" x14ac:dyDescent="0.3">
      <c r="A101" s="1">
        <v>93</v>
      </c>
      <c r="B101" s="1" t="s">
        <v>273</v>
      </c>
      <c r="C101" s="1" t="s">
        <v>54</v>
      </c>
      <c r="D101" s="1">
        <v>377</v>
      </c>
      <c r="E101" s="1">
        <v>7</v>
      </c>
      <c r="F101" s="12">
        <v>13</v>
      </c>
      <c r="G101" s="12">
        <v>0</v>
      </c>
      <c r="H101" s="12">
        <f t="shared" si="2"/>
        <v>13</v>
      </c>
      <c r="I101" s="36" t="s">
        <v>738</v>
      </c>
    </row>
    <row r="102" spans="1:9" ht="18.75" x14ac:dyDescent="0.3">
      <c r="A102" s="1">
        <v>94</v>
      </c>
      <c r="B102" s="1" t="s">
        <v>274</v>
      </c>
      <c r="C102" s="1" t="s">
        <v>64</v>
      </c>
      <c r="D102" s="1">
        <v>283</v>
      </c>
      <c r="E102" s="1">
        <v>7</v>
      </c>
      <c r="F102" s="12">
        <v>13</v>
      </c>
      <c r="G102" s="12">
        <v>0</v>
      </c>
      <c r="H102" s="12">
        <f t="shared" si="2"/>
        <v>13</v>
      </c>
      <c r="I102" s="36" t="s">
        <v>738</v>
      </c>
    </row>
    <row r="103" spans="1:9" ht="18.75" x14ac:dyDescent="0.3">
      <c r="A103" s="1">
        <v>95</v>
      </c>
      <c r="B103" s="1" t="s">
        <v>275</v>
      </c>
      <c r="C103" s="1" t="s">
        <v>86</v>
      </c>
      <c r="D103" s="1">
        <v>283</v>
      </c>
      <c r="E103" s="1">
        <v>7</v>
      </c>
      <c r="F103" s="12">
        <v>13</v>
      </c>
      <c r="G103" s="12">
        <v>0</v>
      </c>
      <c r="H103" s="12">
        <f t="shared" si="2"/>
        <v>13</v>
      </c>
      <c r="I103" s="36" t="s">
        <v>738</v>
      </c>
    </row>
    <row r="104" spans="1:9" ht="18.75" x14ac:dyDescent="0.3">
      <c r="A104" s="1">
        <v>96</v>
      </c>
      <c r="B104" s="1" t="s">
        <v>276</v>
      </c>
      <c r="C104" s="1" t="s">
        <v>79</v>
      </c>
      <c r="D104" s="1">
        <v>261</v>
      </c>
      <c r="E104" s="1">
        <v>7</v>
      </c>
      <c r="F104" s="12">
        <v>13</v>
      </c>
      <c r="G104" s="12">
        <v>0</v>
      </c>
      <c r="H104" s="12">
        <f t="shared" si="2"/>
        <v>13</v>
      </c>
      <c r="I104" s="36" t="s">
        <v>738</v>
      </c>
    </row>
    <row r="105" spans="1:9" ht="18.75" x14ac:dyDescent="0.3">
      <c r="A105" s="1">
        <v>97</v>
      </c>
      <c r="B105" s="1" t="s">
        <v>277</v>
      </c>
      <c r="C105" s="1" t="s">
        <v>8</v>
      </c>
      <c r="D105" s="1">
        <v>504</v>
      </c>
      <c r="E105" s="1">
        <v>8</v>
      </c>
      <c r="F105" s="12">
        <v>12</v>
      </c>
      <c r="G105" s="12">
        <v>0</v>
      </c>
      <c r="H105" s="12">
        <f t="shared" ref="H105:H130" si="3">SUM(F105:G105)</f>
        <v>12</v>
      </c>
      <c r="I105" s="36" t="s">
        <v>738</v>
      </c>
    </row>
    <row r="106" spans="1:9" ht="18.75" x14ac:dyDescent="0.3">
      <c r="A106" s="1">
        <v>98</v>
      </c>
      <c r="B106" s="1" t="s">
        <v>278</v>
      </c>
      <c r="C106" s="1" t="s">
        <v>90</v>
      </c>
      <c r="D106" s="1">
        <v>283</v>
      </c>
      <c r="E106" s="1">
        <v>7</v>
      </c>
      <c r="F106" s="12">
        <v>11</v>
      </c>
      <c r="G106" s="12">
        <v>0</v>
      </c>
      <c r="H106" s="12">
        <f t="shared" si="3"/>
        <v>11</v>
      </c>
      <c r="I106" s="36" t="s">
        <v>738</v>
      </c>
    </row>
    <row r="107" spans="1:9" ht="18.75" x14ac:dyDescent="0.3">
      <c r="A107" s="1">
        <v>99</v>
      </c>
      <c r="B107" s="1" t="s">
        <v>279</v>
      </c>
      <c r="C107" s="1" t="s">
        <v>69</v>
      </c>
      <c r="D107" s="1">
        <v>504</v>
      </c>
      <c r="E107" s="1">
        <v>7</v>
      </c>
      <c r="F107" s="12">
        <v>11</v>
      </c>
      <c r="G107" s="12">
        <v>0</v>
      </c>
      <c r="H107" s="12">
        <f t="shared" si="3"/>
        <v>11</v>
      </c>
      <c r="I107" s="36" t="s">
        <v>738</v>
      </c>
    </row>
    <row r="108" spans="1:9" ht="18.75" x14ac:dyDescent="0.3">
      <c r="A108" s="1">
        <v>100</v>
      </c>
      <c r="B108" s="1" t="s">
        <v>280</v>
      </c>
      <c r="C108" s="1" t="s">
        <v>87</v>
      </c>
      <c r="D108" s="1">
        <v>585</v>
      </c>
      <c r="E108" s="1">
        <v>7</v>
      </c>
      <c r="F108" s="12">
        <v>11</v>
      </c>
      <c r="G108" s="12">
        <v>0</v>
      </c>
      <c r="H108" s="12">
        <f t="shared" si="3"/>
        <v>11</v>
      </c>
      <c r="I108" s="36" t="s">
        <v>738</v>
      </c>
    </row>
    <row r="109" spans="1:9" ht="18.75" x14ac:dyDescent="0.3">
      <c r="A109" s="1">
        <v>101</v>
      </c>
      <c r="B109" s="1" t="s">
        <v>281</v>
      </c>
      <c r="C109" s="1" t="s">
        <v>53</v>
      </c>
      <c r="D109" s="1">
        <v>392</v>
      </c>
      <c r="E109" s="1">
        <v>7</v>
      </c>
      <c r="F109" s="12">
        <v>10</v>
      </c>
      <c r="G109" s="12">
        <v>0</v>
      </c>
      <c r="H109" s="12">
        <f t="shared" si="3"/>
        <v>10</v>
      </c>
      <c r="I109" s="36" t="s">
        <v>738</v>
      </c>
    </row>
    <row r="110" spans="1:9" ht="18.75" x14ac:dyDescent="0.3">
      <c r="A110" s="1">
        <v>102</v>
      </c>
      <c r="B110" s="1" t="s">
        <v>282</v>
      </c>
      <c r="C110" s="1" t="s">
        <v>56</v>
      </c>
      <c r="D110" s="1">
        <v>283</v>
      </c>
      <c r="E110" s="1">
        <v>7</v>
      </c>
      <c r="F110" s="12">
        <v>9</v>
      </c>
      <c r="G110" s="12">
        <v>0</v>
      </c>
      <c r="H110" s="12">
        <f t="shared" si="3"/>
        <v>9</v>
      </c>
      <c r="I110" s="36" t="s">
        <v>738</v>
      </c>
    </row>
    <row r="111" spans="1:9" ht="18.75" x14ac:dyDescent="0.3">
      <c r="A111" s="1">
        <v>103</v>
      </c>
      <c r="B111" s="1" t="s">
        <v>283</v>
      </c>
      <c r="C111" s="1" t="s">
        <v>64</v>
      </c>
      <c r="D111" s="1">
        <v>283</v>
      </c>
      <c r="E111" s="1">
        <v>7</v>
      </c>
      <c r="F111" s="12">
        <v>9</v>
      </c>
      <c r="G111" s="12">
        <v>0</v>
      </c>
      <c r="H111" s="12">
        <f t="shared" si="3"/>
        <v>9</v>
      </c>
      <c r="I111" s="36" t="s">
        <v>738</v>
      </c>
    </row>
    <row r="112" spans="1:9" ht="18.75" x14ac:dyDescent="0.3">
      <c r="A112" s="1">
        <v>104</v>
      </c>
      <c r="B112" s="1" t="s">
        <v>148</v>
      </c>
      <c r="C112" s="1" t="s">
        <v>64</v>
      </c>
      <c r="D112" s="1">
        <v>381</v>
      </c>
      <c r="E112" s="1">
        <v>7</v>
      </c>
      <c r="F112" s="12">
        <v>9</v>
      </c>
      <c r="G112" s="12">
        <v>0</v>
      </c>
      <c r="H112" s="12">
        <f t="shared" si="3"/>
        <v>9</v>
      </c>
      <c r="I112" s="36" t="s">
        <v>738</v>
      </c>
    </row>
    <row r="113" spans="1:9" ht="18.75" x14ac:dyDescent="0.3">
      <c r="A113" s="1">
        <v>105</v>
      </c>
      <c r="B113" s="1" t="s">
        <v>284</v>
      </c>
      <c r="C113" s="1" t="s">
        <v>54</v>
      </c>
      <c r="D113" s="1">
        <v>381</v>
      </c>
      <c r="E113" s="1">
        <v>7</v>
      </c>
      <c r="F113" s="12">
        <v>9</v>
      </c>
      <c r="G113" s="12">
        <v>0</v>
      </c>
      <c r="H113" s="12">
        <f t="shared" si="3"/>
        <v>9</v>
      </c>
      <c r="I113" s="36" t="s">
        <v>738</v>
      </c>
    </row>
    <row r="114" spans="1:9" ht="18.75" x14ac:dyDescent="0.3">
      <c r="A114" s="1">
        <v>106</v>
      </c>
      <c r="B114" s="1" t="s">
        <v>285</v>
      </c>
      <c r="C114" s="1" t="s">
        <v>79</v>
      </c>
      <c r="D114" s="1">
        <v>261</v>
      </c>
      <c r="E114" s="1">
        <v>7</v>
      </c>
      <c r="F114" s="12">
        <v>9</v>
      </c>
      <c r="G114" s="12">
        <v>0</v>
      </c>
      <c r="H114" s="12">
        <f t="shared" si="3"/>
        <v>9</v>
      </c>
      <c r="I114" s="36" t="s">
        <v>738</v>
      </c>
    </row>
    <row r="115" spans="1:9" ht="18.75" x14ac:dyDescent="0.3">
      <c r="A115" s="1">
        <v>107</v>
      </c>
      <c r="B115" s="1" t="s">
        <v>286</v>
      </c>
      <c r="C115" s="1" t="s">
        <v>17</v>
      </c>
      <c r="D115" s="1">
        <v>283</v>
      </c>
      <c r="E115" s="1">
        <v>8</v>
      </c>
      <c r="F115" s="12">
        <v>9</v>
      </c>
      <c r="G115" s="12">
        <v>0</v>
      </c>
      <c r="H115" s="12">
        <f t="shared" si="3"/>
        <v>9</v>
      </c>
      <c r="I115" s="36" t="s">
        <v>738</v>
      </c>
    </row>
    <row r="116" spans="1:9" ht="18.75" x14ac:dyDescent="0.3">
      <c r="A116" s="1">
        <v>108</v>
      </c>
      <c r="B116" s="1" t="s">
        <v>287</v>
      </c>
      <c r="C116" s="1" t="s">
        <v>21</v>
      </c>
      <c r="D116" s="1">
        <v>387</v>
      </c>
      <c r="E116" s="1">
        <v>8</v>
      </c>
      <c r="F116" s="12">
        <v>9</v>
      </c>
      <c r="G116" s="12">
        <v>0</v>
      </c>
      <c r="H116" s="12">
        <f t="shared" si="3"/>
        <v>9</v>
      </c>
      <c r="I116" s="36" t="s">
        <v>738</v>
      </c>
    </row>
    <row r="117" spans="1:9" ht="18.75" x14ac:dyDescent="0.3">
      <c r="A117" s="1">
        <v>109</v>
      </c>
      <c r="B117" s="1" t="s">
        <v>157</v>
      </c>
      <c r="C117" s="1" t="s">
        <v>58</v>
      </c>
      <c r="D117" s="1">
        <v>283</v>
      </c>
      <c r="E117" s="1">
        <v>7</v>
      </c>
      <c r="F117" s="12">
        <v>7</v>
      </c>
      <c r="G117" s="12">
        <v>0</v>
      </c>
      <c r="H117" s="12">
        <f t="shared" si="3"/>
        <v>7</v>
      </c>
      <c r="I117" s="36" t="s">
        <v>738</v>
      </c>
    </row>
    <row r="118" spans="1:9" ht="18.75" x14ac:dyDescent="0.3">
      <c r="A118" s="1">
        <v>110</v>
      </c>
      <c r="B118" s="1" t="s">
        <v>145</v>
      </c>
      <c r="C118" s="1" t="s">
        <v>64</v>
      </c>
      <c r="D118" s="1">
        <v>261</v>
      </c>
      <c r="E118" s="1">
        <v>7</v>
      </c>
      <c r="F118" s="12">
        <v>7</v>
      </c>
      <c r="G118" s="12">
        <v>0</v>
      </c>
      <c r="H118" s="12">
        <f t="shared" si="3"/>
        <v>7</v>
      </c>
      <c r="I118" s="36" t="s">
        <v>738</v>
      </c>
    </row>
    <row r="119" spans="1:9" ht="18.75" x14ac:dyDescent="0.3">
      <c r="A119" s="1">
        <v>111</v>
      </c>
      <c r="B119" s="1" t="s">
        <v>144</v>
      </c>
      <c r="C119" s="1" t="s">
        <v>64</v>
      </c>
      <c r="D119" s="1">
        <v>261</v>
      </c>
      <c r="E119" s="1">
        <v>7</v>
      </c>
      <c r="F119" s="12">
        <v>7</v>
      </c>
      <c r="G119" s="12">
        <v>0</v>
      </c>
      <c r="H119" s="12">
        <f t="shared" si="3"/>
        <v>7</v>
      </c>
      <c r="I119" s="36" t="s">
        <v>738</v>
      </c>
    </row>
    <row r="120" spans="1:9" ht="18.75" x14ac:dyDescent="0.3">
      <c r="A120" s="1">
        <v>112</v>
      </c>
      <c r="B120" s="1" t="s">
        <v>288</v>
      </c>
      <c r="C120" s="1" t="s">
        <v>15</v>
      </c>
      <c r="D120" s="1">
        <v>261</v>
      </c>
      <c r="E120" s="1">
        <v>8</v>
      </c>
      <c r="F120" s="12">
        <v>7</v>
      </c>
      <c r="G120" s="12">
        <v>0</v>
      </c>
      <c r="H120" s="12">
        <f t="shared" si="3"/>
        <v>7</v>
      </c>
      <c r="I120" s="36" t="s">
        <v>738</v>
      </c>
    </row>
    <row r="121" spans="1:9" ht="18.75" x14ac:dyDescent="0.3">
      <c r="A121" s="1">
        <v>113</v>
      </c>
      <c r="B121" s="1" t="s">
        <v>289</v>
      </c>
      <c r="C121" s="1" t="s">
        <v>21</v>
      </c>
      <c r="D121" s="1">
        <v>506</v>
      </c>
      <c r="E121" s="1">
        <v>8</v>
      </c>
      <c r="F121" s="12">
        <v>7</v>
      </c>
      <c r="G121" s="12">
        <v>0</v>
      </c>
      <c r="H121" s="12">
        <f t="shared" si="3"/>
        <v>7</v>
      </c>
      <c r="I121" s="36" t="s">
        <v>738</v>
      </c>
    </row>
    <row r="122" spans="1:9" ht="18.75" x14ac:dyDescent="0.3">
      <c r="A122" s="1">
        <v>114</v>
      </c>
      <c r="B122" s="1" t="s">
        <v>290</v>
      </c>
      <c r="C122" s="1" t="s">
        <v>15</v>
      </c>
      <c r="D122" s="1">
        <v>504</v>
      </c>
      <c r="E122" s="1">
        <v>8</v>
      </c>
      <c r="F122" s="12">
        <v>7</v>
      </c>
      <c r="G122" s="12">
        <v>0</v>
      </c>
      <c r="H122" s="12">
        <f t="shared" si="3"/>
        <v>7</v>
      </c>
      <c r="I122" s="36" t="s">
        <v>738</v>
      </c>
    </row>
    <row r="123" spans="1:9" ht="18.75" x14ac:dyDescent="0.3">
      <c r="A123" s="1">
        <v>115</v>
      </c>
      <c r="B123" s="1" t="s">
        <v>149</v>
      </c>
      <c r="C123" s="1" t="s">
        <v>79</v>
      </c>
      <c r="D123" s="1">
        <v>381</v>
      </c>
      <c r="E123" s="1">
        <v>7</v>
      </c>
      <c r="F123" s="12">
        <v>6</v>
      </c>
      <c r="G123" s="12">
        <v>0</v>
      </c>
      <c r="H123" s="12">
        <f t="shared" si="3"/>
        <v>6</v>
      </c>
      <c r="I123" s="36" t="s">
        <v>738</v>
      </c>
    </row>
    <row r="124" spans="1:9" ht="18.75" x14ac:dyDescent="0.3">
      <c r="A124" s="1">
        <v>116</v>
      </c>
      <c r="B124" s="1" t="s">
        <v>291</v>
      </c>
      <c r="C124" s="1" t="s">
        <v>17</v>
      </c>
      <c r="D124" s="1">
        <v>261</v>
      </c>
      <c r="E124" s="1">
        <v>8</v>
      </c>
      <c r="F124" s="12">
        <v>6</v>
      </c>
      <c r="G124" s="12">
        <v>0</v>
      </c>
      <c r="H124" s="12">
        <f t="shared" si="3"/>
        <v>6</v>
      </c>
      <c r="I124" s="36" t="s">
        <v>738</v>
      </c>
    </row>
    <row r="125" spans="1:9" ht="18.75" x14ac:dyDescent="0.3">
      <c r="A125" s="1">
        <v>117</v>
      </c>
      <c r="B125" s="1" t="s">
        <v>292</v>
      </c>
      <c r="C125" s="1" t="s">
        <v>64</v>
      </c>
      <c r="D125" s="1">
        <v>392</v>
      </c>
      <c r="E125" s="1">
        <v>7</v>
      </c>
      <c r="F125" s="12">
        <v>5</v>
      </c>
      <c r="G125" s="12">
        <v>0</v>
      </c>
      <c r="H125" s="12">
        <f t="shared" si="3"/>
        <v>5</v>
      </c>
      <c r="I125" s="36" t="s">
        <v>738</v>
      </c>
    </row>
    <row r="126" spans="1:9" ht="18.75" x14ac:dyDescent="0.3">
      <c r="A126" s="1">
        <v>118</v>
      </c>
      <c r="B126" s="10" t="s">
        <v>293</v>
      </c>
      <c r="C126" s="10" t="s">
        <v>56</v>
      </c>
      <c r="D126" s="10">
        <v>261</v>
      </c>
      <c r="E126" s="1">
        <v>7</v>
      </c>
      <c r="F126" s="12">
        <v>5</v>
      </c>
      <c r="G126" s="12">
        <v>0</v>
      </c>
      <c r="H126" s="12">
        <f t="shared" si="3"/>
        <v>5</v>
      </c>
      <c r="I126" s="36" t="s">
        <v>738</v>
      </c>
    </row>
    <row r="127" spans="1:9" ht="18.75" x14ac:dyDescent="0.3">
      <c r="A127" s="1">
        <v>119</v>
      </c>
      <c r="B127" s="1" t="s">
        <v>294</v>
      </c>
      <c r="C127" s="1" t="s">
        <v>64</v>
      </c>
      <c r="D127" s="1">
        <v>261</v>
      </c>
      <c r="E127" s="1">
        <v>7</v>
      </c>
      <c r="F127" s="12">
        <v>4</v>
      </c>
      <c r="G127" s="12">
        <v>0</v>
      </c>
      <c r="H127" s="12">
        <f t="shared" si="3"/>
        <v>4</v>
      </c>
      <c r="I127" s="36" t="s">
        <v>738</v>
      </c>
    </row>
    <row r="128" spans="1:9" ht="18.75" x14ac:dyDescent="0.3">
      <c r="A128" s="1">
        <v>120</v>
      </c>
      <c r="B128" s="1" t="s">
        <v>295</v>
      </c>
      <c r="C128" s="1" t="s">
        <v>35</v>
      </c>
      <c r="D128" s="1">
        <v>392</v>
      </c>
      <c r="E128" s="1">
        <v>8</v>
      </c>
      <c r="F128" s="12">
        <v>4</v>
      </c>
      <c r="G128" s="12">
        <v>0</v>
      </c>
      <c r="H128" s="12">
        <f t="shared" si="3"/>
        <v>4</v>
      </c>
      <c r="I128" s="36" t="s">
        <v>738</v>
      </c>
    </row>
    <row r="129" spans="1:9" ht="18.75" x14ac:dyDescent="0.3">
      <c r="A129" s="1">
        <v>121</v>
      </c>
      <c r="B129" s="10" t="s">
        <v>296</v>
      </c>
      <c r="C129" s="1" t="s">
        <v>21</v>
      </c>
      <c r="D129" s="1">
        <v>261</v>
      </c>
      <c r="E129" s="1">
        <v>8</v>
      </c>
      <c r="F129" s="12">
        <v>0</v>
      </c>
      <c r="G129" s="12">
        <v>0</v>
      </c>
      <c r="H129" s="12">
        <f t="shared" si="3"/>
        <v>0</v>
      </c>
      <c r="I129" s="36" t="s">
        <v>738</v>
      </c>
    </row>
    <row r="130" spans="1:9" ht="18.75" x14ac:dyDescent="0.3">
      <c r="A130" s="1">
        <v>122</v>
      </c>
      <c r="B130" s="10" t="s">
        <v>67</v>
      </c>
      <c r="C130" s="1" t="s">
        <v>11</v>
      </c>
      <c r="D130" s="1">
        <v>504</v>
      </c>
      <c r="E130" s="1">
        <v>8</v>
      </c>
      <c r="F130" s="12">
        <v>0</v>
      </c>
      <c r="G130" s="12">
        <v>0</v>
      </c>
      <c r="H130" s="12">
        <f t="shared" si="3"/>
        <v>0</v>
      </c>
      <c r="I130" s="36" t="s">
        <v>738</v>
      </c>
    </row>
    <row r="131" spans="1:9" ht="15.75" x14ac:dyDescent="0.25">
      <c r="A131" s="21"/>
      <c r="B131" s="26" t="s">
        <v>208</v>
      </c>
      <c r="C131" s="21"/>
      <c r="D131" s="22"/>
      <c r="E131" s="22"/>
      <c r="F131" s="22"/>
      <c r="G131" s="23"/>
      <c r="H131" s="24"/>
      <c r="I131" s="22"/>
    </row>
    <row r="132" spans="1:9" ht="18.75" x14ac:dyDescent="0.3">
      <c r="A132" s="56">
        <v>1</v>
      </c>
      <c r="B132" s="56" t="s">
        <v>297</v>
      </c>
      <c r="C132" s="56" t="s">
        <v>17</v>
      </c>
      <c r="D132" s="56">
        <v>249</v>
      </c>
      <c r="E132" s="56">
        <v>8</v>
      </c>
      <c r="F132" s="56">
        <v>22</v>
      </c>
      <c r="G132" s="56">
        <v>76.599999999999994</v>
      </c>
      <c r="H132" s="56">
        <f t="shared" ref="H132:H164" si="4">SUM(F132:G132)</f>
        <v>98.6</v>
      </c>
      <c r="I132" s="55" t="s">
        <v>736</v>
      </c>
    </row>
    <row r="133" spans="1:9" ht="18.75" x14ac:dyDescent="0.3">
      <c r="A133" s="56">
        <v>2</v>
      </c>
      <c r="B133" s="56" t="s">
        <v>298</v>
      </c>
      <c r="C133" s="56" t="s">
        <v>11</v>
      </c>
      <c r="D133" s="56">
        <v>249</v>
      </c>
      <c r="E133" s="56">
        <v>8</v>
      </c>
      <c r="F133" s="56">
        <v>21</v>
      </c>
      <c r="G133" s="56">
        <v>75.7</v>
      </c>
      <c r="H133" s="56">
        <f t="shared" si="4"/>
        <v>96.7</v>
      </c>
      <c r="I133" s="49" t="s">
        <v>736</v>
      </c>
    </row>
    <row r="134" spans="1:9" ht="18.75" x14ac:dyDescent="0.3">
      <c r="A134" s="56">
        <v>3</v>
      </c>
      <c r="B134" s="56" t="s">
        <v>47</v>
      </c>
      <c r="C134" s="56" t="s">
        <v>17</v>
      </c>
      <c r="D134" s="56">
        <v>261</v>
      </c>
      <c r="E134" s="56">
        <v>8</v>
      </c>
      <c r="F134" s="56">
        <v>22</v>
      </c>
      <c r="G134" s="56">
        <v>74.400000000000006</v>
      </c>
      <c r="H134" s="56">
        <f t="shared" si="4"/>
        <v>96.4</v>
      </c>
      <c r="I134" s="49" t="s">
        <v>736</v>
      </c>
    </row>
    <row r="135" spans="1:9" ht="18.75" x14ac:dyDescent="0.3">
      <c r="A135" s="56">
        <v>4</v>
      </c>
      <c r="B135" s="56" t="s">
        <v>299</v>
      </c>
      <c r="C135" s="56" t="s">
        <v>17</v>
      </c>
      <c r="D135" s="56">
        <v>551</v>
      </c>
      <c r="E135" s="56">
        <v>8</v>
      </c>
      <c r="F135" s="56">
        <v>20</v>
      </c>
      <c r="G135" s="56">
        <v>76.2</v>
      </c>
      <c r="H135" s="56">
        <f t="shared" si="4"/>
        <v>96.2</v>
      </c>
      <c r="I135" s="49" t="s">
        <v>736</v>
      </c>
    </row>
    <row r="136" spans="1:9" ht="18.75" x14ac:dyDescent="0.3">
      <c r="A136" s="56">
        <v>5</v>
      </c>
      <c r="B136" s="56" t="s">
        <v>300</v>
      </c>
      <c r="C136" s="56" t="s">
        <v>21</v>
      </c>
      <c r="D136" s="56">
        <v>249</v>
      </c>
      <c r="E136" s="56">
        <v>8</v>
      </c>
      <c r="F136" s="56">
        <v>17</v>
      </c>
      <c r="G136" s="56">
        <v>78</v>
      </c>
      <c r="H136" s="56">
        <f t="shared" si="4"/>
        <v>95</v>
      </c>
      <c r="I136" s="49" t="s">
        <v>736</v>
      </c>
    </row>
    <row r="137" spans="1:9" ht="18.75" x14ac:dyDescent="0.3">
      <c r="A137" s="56">
        <v>6</v>
      </c>
      <c r="B137" s="56" t="s">
        <v>301</v>
      </c>
      <c r="C137" s="56" t="s">
        <v>8</v>
      </c>
      <c r="D137" s="56">
        <v>551</v>
      </c>
      <c r="E137" s="56">
        <v>7</v>
      </c>
      <c r="F137" s="56">
        <v>19</v>
      </c>
      <c r="G137" s="56">
        <v>75.8</v>
      </c>
      <c r="H137" s="56">
        <f t="shared" si="4"/>
        <v>94.8</v>
      </c>
      <c r="I137" s="49" t="s">
        <v>737</v>
      </c>
    </row>
    <row r="138" spans="1:9" ht="18.75" x14ac:dyDescent="0.3">
      <c r="A138" s="56">
        <v>7</v>
      </c>
      <c r="B138" s="56" t="s">
        <v>322</v>
      </c>
      <c r="C138" s="56" t="s">
        <v>21</v>
      </c>
      <c r="D138" s="56">
        <v>501</v>
      </c>
      <c r="E138" s="56">
        <v>8</v>
      </c>
      <c r="F138" s="56">
        <v>18</v>
      </c>
      <c r="G138" s="56">
        <v>74.7</v>
      </c>
      <c r="H138" s="56">
        <f>SUM(F138:G138)</f>
        <v>92.7</v>
      </c>
      <c r="I138" s="49" t="s">
        <v>737</v>
      </c>
    </row>
    <row r="139" spans="1:9" ht="18.75" x14ac:dyDescent="0.3">
      <c r="A139" s="56">
        <v>8</v>
      </c>
      <c r="B139" s="56" t="s">
        <v>41</v>
      </c>
      <c r="C139" s="56" t="s">
        <v>26</v>
      </c>
      <c r="D139" s="56">
        <v>506</v>
      </c>
      <c r="E139" s="56">
        <v>8</v>
      </c>
      <c r="F139" s="56">
        <v>15</v>
      </c>
      <c r="G139" s="56">
        <v>77.599999999999994</v>
      </c>
      <c r="H139" s="56">
        <f t="shared" si="4"/>
        <v>92.6</v>
      </c>
      <c r="I139" s="49" t="s">
        <v>737</v>
      </c>
    </row>
    <row r="140" spans="1:9" ht="18.75" x14ac:dyDescent="0.3">
      <c r="A140" s="56">
        <v>9</v>
      </c>
      <c r="B140" s="56" t="s">
        <v>302</v>
      </c>
      <c r="C140" s="56" t="s">
        <v>24</v>
      </c>
      <c r="D140" s="56">
        <v>503</v>
      </c>
      <c r="E140" s="56">
        <v>8</v>
      </c>
      <c r="F140" s="56">
        <v>15</v>
      </c>
      <c r="G140" s="56">
        <v>77.400000000000006</v>
      </c>
      <c r="H140" s="56">
        <f t="shared" si="4"/>
        <v>92.4</v>
      </c>
      <c r="I140" s="49" t="s">
        <v>737</v>
      </c>
    </row>
    <row r="141" spans="1:9" ht="18.75" x14ac:dyDescent="0.3">
      <c r="A141" s="56">
        <v>10</v>
      </c>
      <c r="B141" s="56" t="s">
        <v>300</v>
      </c>
      <c r="C141" s="56" t="s">
        <v>130</v>
      </c>
      <c r="D141" s="56">
        <v>264</v>
      </c>
      <c r="E141" s="56">
        <v>7</v>
      </c>
      <c r="F141" s="56">
        <v>19</v>
      </c>
      <c r="G141" s="56">
        <v>73</v>
      </c>
      <c r="H141" s="56">
        <f t="shared" si="4"/>
        <v>92</v>
      </c>
      <c r="I141" s="49" t="s">
        <v>737</v>
      </c>
    </row>
    <row r="142" spans="1:9" ht="18.75" x14ac:dyDescent="0.3">
      <c r="A142" s="56">
        <v>11</v>
      </c>
      <c r="B142" s="56" t="s">
        <v>38</v>
      </c>
      <c r="C142" s="56" t="s">
        <v>8</v>
      </c>
      <c r="D142" s="56">
        <v>249</v>
      </c>
      <c r="E142" s="56">
        <v>8</v>
      </c>
      <c r="F142" s="56">
        <v>16</v>
      </c>
      <c r="G142" s="56">
        <v>75.900000000000006</v>
      </c>
      <c r="H142" s="56">
        <f t="shared" si="4"/>
        <v>91.9</v>
      </c>
      <c r="I142" s="49" t="s">
        <v>737</v>
      </c>
    </row>
    <row r="143" spans="1:9" ht="18.75" x14ac:dyDescent="0.3">
      <c r="A143" s="56">
        <v>12</v>
      </c>
      <c r="B143" s="56" t="s">
        <v>303</v>
      </c>
      <c r="C143" s="56" t="s">
        <v>35</v>
      </c>
      <c r="D143" s="56">
        <v>501</v>
      </c>
      <c r="E143" s="56">
        <v>7</v>
      </c>
      <c r="F143" s="56">
        <v>28</v>
      </c>
      <c r="G143" s="56">
        <v>62.5</v>
      </c>
      <c r="H143" s="56">
        <f t="shared" si="4"/>
        <v>90.5</v>
      </c>
      <c r="I143" s="49" t="s">
        <v>737</v>
      </c>
    </row>
    <row r="144" spans="1:9" ht="18.75" x14ac:dyDescent="0.3">
      <c r="A144" s="56">
        <v>13</v>
      </c>
      <c r="B144" s="56" t="s">
        <v>304</v>
      </c>
      <c r="C144" s="56" t="s">
        <v>141</v>
      </c>
      <c r="D144" s="56">
        <v>284</v>
      </c>
      <c r="E144" s="56">
        <v>7</v>
      </c>
      <c r="F144" s="56">
        <v>14</v>
      </c>
      <c r="G144" s="56">
        <v>76.400000000000006</v>
      </c>
      <c r="H144" s="56">
        <f t="shared" si="4"/>
        <v>90.4</v>
      </c>
      <c r="I144" s="49" t="s">
        <v>737</v>
      </c>
    </row>
    <row r="145" spans="1:10" ht="18.75" x14ac:dyDescent="0.3">
      <c r="A145" s="56">
        <v>14</v>
      </c>
      <c r="B145" s="56" t="s">
        <v>169</v>
      </c>
      <c r="C145" s="56" t="s">
        <v>21</v>
      </c>
      <c r="D145" s="56">
        <v>249</v>
      </c>
      <c r="E145" s="56">
        <v>7</v>
      </c>
      <c r="F145" s="56">
        <v>19</v>
      </c>
      <c r="G145" s="56">
        <v>71.2</v>
      </c>
      <c r="H145" s="56">
        <f t="shared" si="4"/>
        <v>90.2</v>
      </c>
      <c r="I145" s="49" t="s">
        <v>737</v>
      </c>
    </row>
    <row r="146" spans="1:10" ht="18.75" x14ac:dyDescent="0.3">
      <c r="A146" s="56">
        <v>15</v>
      </c>
      <c r="B146" s="56" t="s">
        <v>305</v>
      </c>
      <c r="C146" s="56" t="s">
        <v>9</v>
      </c>
      <c r="D146" s="56">
        <v>244</v>
      </c>
      <c r="E146" s="56">
        <v>8</v>
      </c>
      <c r="F146" s="56">
        <v>23</v>
      </c>
      <c r="G146" s="56">
        <v>67.099999999999994</v>
      </c>
      <c r="H146" s="56">
        <f t="shared" si="4"/>
        <v>90.1</v>
      </c>
      <c r="I146" s="49" t="s">
        <v>737</v>
      </c>
    </row>
    <row r="147" spans="1:10" ht="18.75" x14ac:dyDescent="0.3">
      <c r="A147" s="56">
        <v>16</v>
      </c>
      <c r="B147" s="56" t="s">
        <v>306</v>
      </c>
      <c r="C147" s="56" t="s">
        <v>26</v>
      </c>
      <c r="D147" s="56">
        <v>551</v>
      </c>
      <c r="E147" s="56">
        <v>7</v>
      </c>
      <c r="F147" s="56">
        <v>17</v>
      </c>
      <c r="G147" s="56">
        <v>72.599999999999994</v>
      </c>
      <c r="H147" s="56">
        <f t="shared" si="4"/>
        <v>89.6</v>
      </c>
      <c r="I147" s="49" t="s">
        <v>737</v>
      </c>
    </row>
    <row r="148" spans="1:10" ht="18.75" x14ac:dyDescent="0.3">
      <c r="A148" s="56">
        <v>17</v>
      </c>
      <c r="B148" s="56" t="s">
        <v>49</v>
      </c>
      <c r="C148" s="56" t="s">
        <v>17</v>
      </c>
      <c r="D148" s="56">
        <v>261</v>
      </c>
      <c r="E148" s="56">
        <v>8</v>
      </c>
      <c r="F148" s="56">
        <v>20</v>
      </c>
      <c r="G148" s="56">
        <v>69.599999999999994</v>
      </c>
      <c r="H148" s="56">
        <f t="shared" si="4"/>
        <v>89.6</v>
      </c>
      <c r="I148" s="49" t="s">
        <v>737</v>
      </c>
    </row>
    <row r="149" spans="1:10" ht="18.75" x14ac:dyDescent="0.3">
      <c r="A149" s="56">
        <v>18</v>
      </c>
      <c r="B149" s="56" t="s">
        <v>307</v>
      </c>
      <c r="C149" s="56" t="s">
        <v>26</v>
      </c>
      <c r="D149" s="56">
        <v>284</v>
      </c>
      <c r="E149" s="56">
        <v>7</v>
      </c>
      <c r="F149" s="56">
        <v>12</v>
      </c>
      <c r="G149" s="56">
        <v>75.8</v>
      </c>
      <c r="H149" s="56">
        <f t="shared" si="4"/>
        <v>87.8</v>
      </c>
      <c r="I149" s="49" t="s">
        <v>737</v>
      </c>
    </row>
    <row r="150" spans="1:10" ht="18.75" x14ac:dyDescent="0.3">
      <c r="A150" s="56">
        <v>19</v>
      </c>
      <c r="B150" s="56" t="s">
        <v>308</v>
      </c>
      <c r="C150" s="56" t="s">
        <v>8</v>
      </c>
      <c r="D150" s="56">
        <v>249</v>
      </c>
      <c r="E150" s="56">
        <v>7</v>
      </c>
      <c r="F150" s="56">
        <v>19</v>
      </c>
      <c r="G150" s="56">
        <v>67.900000000000006</v>
      </c>
      <c r="H150" s="56">
        <f t="shared" si="4"/>
        <v>86.9</v>
      </c>
      <c r="I150" s="49" t="s">
        <v>737</v>
      </c>
    </row>
    <row r="151" spans="1:10" ht="18.75" x14ac:dyDescent="0.3">
      <c r="A151" s="56">
        <v>20</v>
      </c>
      <c r="B151" s="56" t="s">
        <v>309</v>
      </c>
      <c r="C151" s="56" t="s">
        <v>35</v>
      </c>
      <c r="D151" s="56">
        <v>504</v>
      </c>
      <c r="E151" s="56">
        <v>7</v>
      </c>
      <c r="F151" s="56">
        <v>14</v>
      </c>
      <c r="G151" s="56">
        <v>72.900000000000006</v>
      </c>
      <c r="H151" s="56">
        <f t="shared" si="4"/>
        <v>86.9</v>
      </c>
      <c r="I151" s="49" t="s">
        <v>737</v>
      </c>
    </row>
    <row r="152" spans="1:10" ht="18.75" x14ac:dyDescent="0.3">
      <c r="A152" s="56">
        <v>21</v>
      </c>
      <c r="B152" s="56" t="s">
        <v>310</v>
      </c>
      <c r="C152" s="56" t="s">
        <v>21</v>
      </c>
      <c r="D152" s="56">
        <v>264</v>
      </c>
      <c r="E152" s="56">
        <v>7</v>
      </c>
      <c r="F152" s="56">
        <v>18</v>
      </c>
      <c r="G152" s="56">
        <v>68.400000000000006</v>
      </c>
      <c r="H152" s="56">
        <f t="shared" si="4"/>
        <v>86.4</v>
      </c>
      <c r="I152" s="49" t="s">
        <v>737</v>
      </c>
    </row>
    <row r="153" spans="1:10" ht="18.75" x14ac:dyDescent="0.3">
      <c r="A153" s="56">
        <v>22</v>
      </c>
      <c r="B153" s="56" t="s">
        <v>311</v>
      </c>
      <c r="C153" s="56" t="s">
        <v>17</v>
      </c>
      <c r="D153" s="56">
        <v>585</v>
      </c>
      <c r="E153" s="56">
        <v>7</v>
      </c>
      <c r="F153" s="56">
        <v>13</v>
      </c>
      <c r="G153" s="56">
        <v>73.3</v>
      </c>
      <c r="H153" s="56">
        <f t="shared" si="4"/>
        <v>86.3</v>
      </c>
      <c r="I153" s="49" t="s">
        <v>737</v>
      </c>
    </row>
    <row r="154" spans="1:10" ht="18.75" x14ac:dyDescent="0.3">
      <c r="A154" s="56">
        <v>23</v>
      </c>
      <c r="B154" s="56" t="s">
        <v>312</v>
      </c>
      <c r="C154" s="56" t="s">
        <v>21</v>
      </c>
      <c r="D154" s="56">
        <v>244</v>
      </c>
      <c r="E154" s="56">
        <v>8</v>
      </c>
      <c r="F154" s="56">
        <v>15</v>
      </c>
      <c r="G154" s="56">
        <v>70.900000000000006</v>
      </c>
      <c r="H154" s="56">
        <f t="shared" si="4"/>
        <v>85.9</v>
      </c>
      <c r="I154" s="49" t="s">
        <v>737</v>
      </c>
    </row>
    <row r="155" spans="1:10" ht="18.75" x14ac:dyDescent="0.3">
      <c r="A155" s="56">
        <v>24</v>
      </c>
      <c r="B155" s="56" t="s">
        <v>313</v>
      </c>
      <c r="C155" s="56" t="s">
        <v>130</v>
      </c>
      <c r="D155" s="56">
        <v>249</v>
      </c>
      <c r="E155" s="56">
        <v>7</v>
      </c>
      <c r="F155" s="56">
        <v>15</v>
      </c>
      <c r="G155" s="56">
        <v>70.599999999999994</v>
      </c>
      <c r="H155" s="56">
        <f t="shared" si="4"/>
        <v>85.6</v>
      </c>
      <c r="I155" s="49" t="s">
        <v>737</v>
      </c>
    </row>
    <row r="156" spans="1:10" ht="18.75" x14ac:dyDescent="0.3">
      <c r="A156" s="56">
        <v>25</v>
      </c>
      <c r="B156" s="56" t="s">
        <v>135</v>
      </c>
      <c r="C156" s="56" t="s">
        <v>35</v>
      </c>
      <c r="D156" s="56">
        <v>244</v>
      </c>
      <c r="E156" s="56">
        <v>8</v>
      </c>
      <c r="F156" s="56">
        <v>10</v>
      </c>
      <c r="G156" s="56">
        <v>75.400000000000006</v>
      </c>
      <c r="H156" s="56">
        <f t="shared" si="4"/>
        <v>85.4</v>
      </c>
      <c r="I156" s="49" t="s">
        <v>737</v>
      </c>
    </row>
    <row r="157" spans="1:10" ht="18.75" x14ac:dyDescent="0.3">
      <c r="A157" s="56">
        <v>26</v>
      </c>
      <c r="B157" s="56" t="s">
        <v>59</v>
      </c>
      <c r="C157" s="56" t="s">
        <v>21</v>
      </c>
      <c r="D157" s="56">
        <v>249</v>
      </c>
      <c r="E157" s="56">
        <v>7</v>
      </c>
      <c r="F157" s="56">
        <v>14</v>
      </c>
      <c r="G157" s="56">
        <v>70.400000000000006</v>
      </c>
      <c r="H157" s="56">
        <f t="shared" si="4"/>
        <v>84.4</v>
      </c>
      <c r="I157" s="49" t="s">
        <v>737</v>
      </c>
    </row>
    <row r="158" spans="1:10" ht="18.75" x14ac:dyDescent="0.3">
      <c r="A158" s="56">
        <v>27</v>
      </c>
      <c r="B158" s="56" t="s">
        <v>314</v>
      </c>
      <c r="C158" s="56" t="s">
        <v>17</v>
      </c>
      <c r="D158" s="56">
        <v>585</v>
      </c>
      <c r="E158" s="56">
        <v>7</v>
      </c>
      <c r="F158" s="56">
        <v>15</v>
      </c>
      <c r="G158" s="56">
        <v>67.5</v>
      </c>
      <c r="H158" s="56">
        <f t="shared" si="4"/>
        <v>82.5</v>
      </c>
      <c r="I158" s="49" t="s">
        <v>737</v>
      </c>
    </row>
    <row r="159" spans="1:10" ht="18.75" x14ac:dyDescent="0.3">
      <c r="A159" s="56">
        <v>28</v>
      </c>
      <c r="B159" s="56" t="s">
        <v>315</v>
      </c>
      <c r="C159" s="56" t="s">
        <v>31</v>
      </c>
      <c r="D159" s="56">
        <v>506</v>
      </c>
      <c r="E159" s="56">
        <v>7</v>
      </c>
      <c r="F159" s="56">
        <v>8</v>
      </c>
      <c r="G159" s="56">
        <v>73.599999999999994</v>
      </c>
      <c r="H159" s="56">
        <f t="shared" si="4"/>
        <v>81.599999999999994</v>
      </c>
      <c r="I159" s="49" t="s">
        <v>737</v>
      </c>
      <c r="J159" s="27"/>
    </row>
    <row r="160" spans="1:10" ht="18.75" x14ac:dyDescent="0.3">
      <c r="A160" s="56">
        <v>29</v>
      </c>
      <c r="B160" s="56" t="s">
        <v>173</v>
      </c>
      <c r="C160" s="56" t="s">
        <v>15</v>
      </c>
      <c r="D160" s="56">
        <v>261</v>
      </c>
      <c r="E160" s="56">
        <v>7</v>
      </c>
      <c r="F160" s="56">
        <v>22</v>
      </c>
      <c r="G160" s="56">
        <v>59.5</v>
      </c>
      <c r="H160" s="56">
        <f t="shared" si="4"/>
        <v>81.5</v>
      </c>
      <c r="I160" s="49" t="s">
        <v>737</v>
      </c>
      <c r="J160" s="27"/>
    </row>
    <row r="161" spans="1:10" ht="18.75" x14ac:dyDescent="0.3">
      <c r="A161" s="56">
        <v>30</v>
      </c>
      <c r="B161" s="56" t="s">
        <v>162</v>
      </c>
      <c r="C161" s="56" t="s">
        <v>21</v>
      </c>
      <c r="D161" s="56">
        <v>585</v>
      </c>
      <c r="E161" s="56">
        <v>7</v>
      </c>
      <c r="F161" s="56">
        <v>7</v>
      </c>
      <c r="G161" s="56">
        <v>74.2</v>
      </c>
      <c r="H161" s="56">
        <f t="shared" si="4"/>
        <v>81.2</v>
      </c>
      <c r="I161" s="49" t="s">
        <v>737</v>
      </c>
      <c r="J161" s="27"/>
    </row>
    <row r="162" spans="1:10" ht="18.75" x14ac:dyDescent="0.3">
      <c r="A162" s="56">
        <v>31</v>
      </c>
      <c r="B162" s="56" t="s">
        <v>735</v>
      </c>
      <c r="C162" s="56" t="s">
        <v>21</v>
      </c>
      <c r="D162" s="56">
        <v>393</v>
      </c>
      <c r="E162" s="56">
        <v>8</v>
      </c>
      <c r="F162" s="56">
        <v>12</v>
      </c>
      <c r="G162" s="56">
        <v>67.599999999999994</v>
      </c>
      <c r="H162" s="56">
        <f t="shared" si="4"/>
        <v>79.599999999999994</v>
      </c>
      <c r="I162" s="49" t="s">
        <v>737</v>
      </c>
      <c r="J162" s="27"/>
    </row>
    <row r="163" spans="1:10" ht="18.75" x14ac:dyDescent="0.3">
      <c r="A163" s="56">
        <v>32</v>
      </c>
      <c r="B163" s="56" t="s">
        <v>316</v>
      </c>
      <c r="C163" s="56" t="s">
        <v>26</v>
      </c>
      <c r="D163" s="56">
        <v>504</v>
      </c>
      <c r="E163" s="56">
        <v>8</v>
      </c>
      <c r="F163" s="56">
        <v>13</v>
      </c>
      <c r="G163" s="56">
        <v>65.599999999999994</v>
      </c>
      <c r="H163" s="56">
        <f t="shared" si="4"/>
        <v>78.599999999999994</v>
      </c>
      <c r="I163" s="49" t="s">
        <v>737</v>
      </c>
      <c r="J163" s="27"/>
    </row>
    <row r="164" spans="1:10" ht="18.75" x14ac:dyDescent="0.3">
      <c r="A164" s="56">
        <v>33</v>
      </c>
      <c r="B164" s="56" t="s">
        <v>164</v>
      </c>
      <c r="C164" s="56" t="s">
        <v>8</v>
      </c>
      <c r="D164" s="56">
        <v>658</v>
      </c>
      <c r="E164" s="56">
        <v>7</v>
      </c>
      <c r="F164" s="56">
        <v>11</v>
      </c>
      <c r="G164" s="56">
        <v>67.400000000000006</v>
      </c>
      <c r="H164" s="56">
        <f t="shared" si="4"/>
        <v>78.400000000000006</v>
      </c>
      <c r="I164" s="49" t="s">
        <v>737</v>
      </c>
      <c r="J164" s="27"/>
    </row>
    <row r="165" spans="1:10" ht="18.75" x14ac:dyDescent="0.3">
      <c r="A165" s="56">
        <v>34</v>
      </c>
      <c r="B165" s="56" t="s">
        <v>317</v>
      </c>
      <c r="C165" s="56" t="s">
        <v>8</v>
      </c>
      <c r="D165" s="56">
        <v>658</v>
      </c>
      <c r="E165" s="56">
        <v>8</v>
      </c>
      <c r="F165" s="56">
        <v>16</v>
      </c>
      <c r="G165" s="56">
        <v>61.9</v>
      </c>
      <c r="H165" s="56">
        <f t="shared" ref="H165:H196" si="5">SUM(F165:G165)</f>
        <v>77.900000000000006</v>
      </c>
      <c r="I165" s="49" t="s">
        <v>737</v>
      </c>
      <c r="J165" s="27"/>
    </row>
    <row r="166" spans="1:10" ht="18.75" x14ac:dyDescent="0.3">
      <c r="A166" s="56">
        <v>35</v>
      </c>
      <c r="B166" s="56" t="s">
        <v>318</v>
      </c>
      <c r="C166" s="56" t="s">
        <v>21</v>
      </c>
      <c r="D166" s="56">
        <v>506</v>
      </c>
      <c r="E166" s="56">
        <v>8</v>
      </c>
      <c r="F166" s="56">
        <v>11</v>
      </c>
      <c r="G166" s="56">
        <v>65.3</v>
      </c>
      <c r="H166" s="56">
        <f t="shared" si="5"/>
        <v>76.3</v>
      </c>
      <c r="I166" s="49" t="s">
        <v>737</v>
      </c>
      <c r="J166" s="27"/>
    </row>
    <row r="167" spans="1:10" ht="18.75" x14ac:dyDescent="0.3">
      <c r="A167" s="56">
        <v>36</v>
      </c>
      <c r="B167" s="56" t="s">
        <v>319</v>
      </c>
      <c r="C167" s="56" t="s">
        <v>17</v>
      </c>
      <c r="D167" s="56">
        <v>504</v>
      </c>
      <c r="E167" s="56">
        <v>7</v>
      </c>
      <c r="F167" s="56">
        <v>14</v>
      </c>
      <c r="G167" s="56">
        <v>62</v>
      </c>
      <c r="H167" s="56">
        <f t="shared" si="5"/>
        <v>76</v>
      </c>
      <c r="I167" s="49" t="s">
        <v>737</v>
      </c>
      <c r="J167" s="27"/>
    </row>
    <row r="168" spans="1:10" ht="18.75" x14ac:dyDescent="0.3">
      <c r="A168" s="56">
        <v>37</v>
      </c>
      <c r="B168" s="56" t="s">
        <v>320</v>
      </c>
      <c r="C168" s="56" t="s">
        <v>26</v>
      </c>
      <c r="D168" s="56">
        <v>244</v>
      </c>
      <c r="E168" s="56">
        <v>8</v>
      </c>
      <c r="F168" s="56">
        <v>11</v>
      </c>
      <c r="G168" s="56">
        <v>65</v>
      </c>
      <c r="H168" s="56">
        <f t="shared" si="5"/>
        <v>76</v>
      </c>
      <c r="I168" s="49" t="s">
        <v>737</v>
      </c>
      <c r="J168" s="27"/>
    </row>
    <row r="169" spans="1:10" ht="18.75" x14ac:dyDescent="0.3">
      <c r="A169" s="56">
        <v>38</v>
      </c>
      <c r="B169" s="56" t="s">
        <v>321</v>
      </c>
      <c r="C169" s="56" t="s">
        <v>17</v>
      </c>
      <c r="D169" s="56">
        <v>381</v>
      </c>
      <c r="E169" s="56">
        <v>8</v>
      </c>
      <c r="F169" s="56">
        <v>9</v>
      </c>
      <c r="G169" s="56">
        <v>66</v>
      </c>
      <c r="H169" s="56">
        <f t="shared" si="5"/>
        <v>75</v>
      </c>
      <c r="I169" s="49" t="s">
        <v>737</v>
      </c>
      <c r="J169" s="27"/>
    </row>
    <row r="170" spans="1:10" ht="18.75" x14ac:dyDescent="0.3">
      <c r="A170" s="56">
        <v>39</v>
      </c>
      <c r="B170" s="56" t="s">
        <v>323</v>
      </c>
      <c r="C170" s="56" t="s">
        <v>9</v>
      </c>
      <c r="D170" s="56">
        <v>377</v>
      </c>
      <c r="E170" s="56">
        <v>7</v>
      </c>
      <c r="F170" s="56">
        <v>13</v>
      </c>
      <c r="G170" s="56">
        <v>61.6</v>
      </c>
      <c r="H170" s="56">
        <f t="shared" si="5"/>
        <v>74.599999999999994</v>
      </c>
      <c r="I170" s="49" t="s">
        <v>737</v>
      </c>
      <c r="J170" s="27"/>
    </row>
    <row r="171" spans="1:10" ht="18.75" x14ac:dyDescent="0.3">
      <c r="A171" s="56">
        <v>40</v>
      </c>
      <c r="B171" s="56" t="s">
        <v>324</v>
      </c>
      <c r="C171" s="56" t="s">
        <v>15</v>
      </c>
      <c r="D171" s="56">
        <v>493</v>
      </c>
      <c r="E171" s="56">
        <v>8</v>
      </c>
      <c r="F171" s="56">
        <v>14</v>
      </c>
      <c r="G171" s="56">
        <v>60.4</v>
      </c>
      <c r="H171" s="56">
        <f t="shared" si="5"/>
        <v>74.400000000000006</v>
      </c>
      <c r="I171" s="49" t="s">
        <v>737</v>
      </c>
      <c r="J171" s="27"/>
    </row>
    <row r="172" spans="1:10" ht="18.75" x14ac:dyDescent="0.3">
      <c r="A172" s="56">
        <v>41</v>
      </c>
      <c r="B172" s="56" t="s">
        <v>325</v>
      </c>
      <c r="C172" s="56" t="s">
        <v>17</v>
      </c>
      <c r="D172" s="56">
        <v>284</v>
      </c>
      <c r="E172" s="56">
        <v>7</v>
      </c>
      <c r="F172" s="56">
        <v>18</v>
      </c>
      <c r="G172" s="56">
        <v>56.3</v>
      </c>
      <c r="H172" s="56">
        <f t="shared" si="5"/>
        <v>74.3</v>
      </c>
      <c r="I172" s="49" t="s">
        <v>737</v>
      </c>
      <c r="J172" s="27"/>
    </row>
    <row r="173" spans="1:10" ht="18.75" x14ac:dyDescent="0.3">
      <c r="A173" s="56">
        <v>42</v>
      </c>
      <c r="B173" s="56" t="s">
        <v>326</v>
      </c>
      <c r="C173" s="56" t="s">
        <v>35</v>
      </c>
      <c r="D173" s="56">
        <v>244</v>
      </c>
      <c r="E173" s="56">
        <v>8</v>
      </c>
      <c r="F173" s="56">
        <v>10</v>
      </c>
      <c r="G173" s="56">
        <v>63.9</v>
      </c>
      <c r="H173" s="56">
        <f t="shared" si="5"/>
        <v>73.900000000000006</v>
      </c>
      <c r="I173" s="49" t="s">
        <v>737</v>
      </c>
      <c r="J173" s="27"/>
    </row>
    <row r="174" spans="1:10" ht="18.75" x14ac:dyDescent="0.3">
      <c r="A174" s="56">
        <v>43</v>
      </c>
      <c r="B174" s="56" t="s">
        <v>327</v>
      </c>
      <c r="C174" s="56" t="s">
        <v>21</v>
      </c>
      <c r="D174" s="56">
        <v>381</v>
      </c>
      <c r="E174" s="56">
        <v>8</v>
      </c>
      <c r="F174" s="56">
        <v>12</v>
      </c>
      <c r="G174" s="56">
        <v>61.3</v>
      </c>
      <c r="H174" s="56">
        <f t="shared" si="5"/>
        <v>73.3</v>
      </c>
      <c r="I174" s="49" t="s">
        <v>737</v>
      </c>
      <c r="J174" s="27"/>
    </row>
    <row r="175" spans="1:10" ht="18.75" x14ac:dyDescent="0.3">
      <c r="A175" s="56">
        <v>44</v>
      </c>
      <c r="B175" s="56" t="s">
        <v>328</v>
      </c>
      <c r="C175" s="56" t="s">
        <v>11</v>
      </c>
      <c r="D175" s="56">
        <v>381</v>
      </c>
      <c r="E175" s="56">
        <v>8</v>
      </c>
      <c r="F175" s="56">
        <v>7</v>
      </c>
      <c r="G175" s="56">
        <v>65.099999999999994</v>
      </c>
      <c r="H175" s="56">
        <f t="shared" si="5"/>
        <v>72.099999999999994</v>
      </c>
      <c r="I175" s="49" t="s">
        <v>737</v>
      </c>
      <c r="J175" s="27"/>
    </row>
    <row r="176" spans="1:10" ht="18.75" x14ac:dyDescent="0.3">
      <c r="A176" s="56">
        <v>45</v>
      </c>
      <c r="B176" s="56" t="s">
        <v>329</v>
      </c>
      <c r="C176" s="56" t="s">
        <v>21</v>
      </c>
      <c r="D176" s="56">
        <v>284</v>
      </c>
      <c r="E176" s="56">
        <v>7</v>
      </c>
      <c r="F176" s="56">
        <v>10</v>
      </c>
      <c r="G176" s="56">
        <v>61.6</v>
      </c>
      <c r="H176" s="56">
        <f t="shared" si="5"/>
        <v>71.599999999999994</v>
      </c>
      <c r="I176" s="49" t="s">
        <v>737</v>
      </c>
      <c r="J176" s="27"/>
    </row>
    <row r="177" spans="1:10" ht="18.75" x14ac:dyDescent="0.3">
      <c r="A177" s="56">
        <v>46</v>
      </c>
      <c r="B177" s="56" t="s">
        <v>50</v>
      </c>
      <c r="C177" s="56" t="s">
        <v>21</v>
      </c>
      <c r="D177" s="56">
        <v>504</v>
      </c>
      <c r="E177" s="56">
        <v>7</v>
      </c>
      <c r="F177" s="56">
        <v>9</v>
      </c>
      <c r="G177" s="56">
        <v>61.9</v>
      </c>
      <c r="H177" s="56">
        <f t="shared" si="5"/>
        <v>70.900000000000006</v>
      </c>
      <c r="I177" s="49" t="s">
        <v>737</v>
      </c>
      <c r="J177" s="27"/>
    </row>
    <row r="178" spans="1:10" ht="18.75" x14ac:dyDescent="0.3">
      <c r="A178" s="56">
        <v>47</v>
      </c>
      <c r="B178" s="56" t="s">
        <v>43</v>
      </c>
      <c r="C178" s="56" t="s">
        <v>11</v>
      </c>
      <c r="D178" s="56">
        <v>381</v>
      </c>
      <c r="E178" s="56">
        <v>7</v>
      </c>
      <c r="F178" s="56">
        <v>9</v>
      </c>
      <c r="G178" s="56">
        <v>61.1</v>
      </c>
      <c r="H178" s="56">
        <f t="shared" si="5"/>
        <v>70.099999999999994</v>
      </c>
      <c r="I178" s="49" t="s">
        <v>737</v>
      </c>
      <c r="J178" s="27"/>
    </row>
    <row r="179" spans="1:10" ht="18.75" x14ac:dyDescent="0.3">
      <c r="A179" s="56">
        <v>48</v>
      </c>
      <c r="B179" s="56" t="s">
        <v>167</v>
      </c>
      <c r="C179" s="56" t="s">
        <v>24</v>
      </c>
      <c r="D179" s="56">
        <v>244</v>
      </c>
      <c r="E179" s="56">
        <v>8</v>
      </c>
      <c r="F179" s="56">
        <v>10</v>
      </c>
      <c r="G179" s="56">
        <v>60</v>
      </c>
      <c r="H179" s="56">
        <f t="shared" si="5"/>
        <v>70</v>
      </c>
      <c r="I179" s="49" t="s">
        <v>737</v>
      </c>
      <c r="J179" s="27"/>
    </row>
    <row r="180" spans="1:10" ht="18.75" x14ac:dyDescent="0.3">
      <c r="A180" s="10">
        <v>49</v>
      </c>
      <c r="B180" s="10" t="s">
        <v>330</v>
      </c>
      <c r="C180" s="10" t="s">
        <v>35</v>
      </c>
      <c r="D180" s="10">
        <v>506</v>
      </c>
      <c r="E180" s="10">
        <v>7</v>
      </c>
      <c r="F180" s="10">
        <v>10</v>
      </c>
      <c r="G180" s="10">
        <v>59.9</v>
      </c>
      <c r="H180" s="10">
        <f t="shared" si="5"/>
        <v>69.900000000000006</v>
      </c>
      <c r="I180" s="36" t="s">
        <v>738</v>
      </c>
      <c r="J180" s="27"/>
    </row>
    <row r="181" spans="1:10" ht="18.75" x14ac:dyDescent="0.3">
      <c r="A181" s="10">
        <v>50</v>
      </c>
      <c r="B181" s="10" t="s">
        <v>331</v>
      </c>
      <c r="C181" s="10" t="s">
        <v>11</v>
      </c>
      <c r="D181" s="10">
        <v>381</v>
      </c>
      <c r="E181" s="10">
        <v>7</v>
      </c>
      <c r="F181" s="10">
        <v>4</v>
      </c>
      <c r="G181" s="10">
        <v>65.599999999999994</v>
      </c>
      <c r="H181" s="10">
        <f t="shared" si="5"/>
        <v>69.599999999999994</v>
      </c>
      <c r="I181" s="36" t="s">
        <v>738</v>
      </c>
      <c r="J181" s="27"/>
    </row>
    <row r="182" spans="1:10" ht="18.75" x14ac:dyDescent="0.3">
      <c r="A182" s="10">
        <v>51</v>
      </c>
      <c r="B182" s="10" t="s">
        <v>332</v>
      </c>
      <c r="C182" s="10" t="s">
        <v>21</v>
      </c>
      <c r="D182" s="10">
        <v>244</v>
      </c>
      <c r="E182" s="10">
        <v>8</v>
      </c>
      <c r="F182" s="10">
        <v>6</v>
      </c>
      <c r="G182" s="10">
        <v>63.5</v>
      </c>
      <c r="H182" s="10">
        <f t="shared" si="5"/>
        <v>69.5</v>
      </c>
      <c r="I182" s="36" t="s">
        <v>738</v>
      </c>
      <c r="J182" s="27"/>
    </row>
    <row r="183" spans="1:10" ht="18.75" x14ac:dyDescent="0.3">
      <c r="A183" s="10">
        <v>52</v>
      </c>
      <c r="B183" s="10" t="s">
        <v>178</v>
      </c>
      <c r="C183" s="10" t="s">
        <v>21</v>
      </c>
      <c r="D183" s="10">
        <v>393</v>
      </c>
      <c r="E183" s="10">
        <v>7</v>
      </c>
      <c r="F183" s="10">
        <v>12</v>
      </c>
      <c r="G183" s="10">
        <v>57.4</v>
      </c>
      <c r="H183" s="10">
        <f>SUM(F183:G183)</f>
        <v>69.400000000000006</v>
      </c>
      <c r="I183" s="36" t="s">
        <v>738</v>
      </c>
      <c r="J183" s="27"/>
    </row>
    <row r="184" spans="1:10" ht="18.75" x14ac:dyDescent="0.3">
      <c r="A184" s="10">
        <v>53</v>
      </c>
      <c r="B184" s="10" t="s">
        <v>51</v>
      </c>
      <c r="C184" s="10" t="s">
        <v>24</v>
      </c>
      <c r="D184" s="10">
        <v>393</v>
      </c>
      <c r="E184" s="10">
        <v>8</v>
      </c>
      <c r="F184" s="10">
        <v>6</v>
      </c>
      <c r="G184" s="10">
        <v>63</v>
      </c>
      <c r="H184" s="10">
        <f t="shared" si="5"/>
        <v>69</v>
      </c>
      <c r="I184" s="36" t="s">
        <v>738</v>
      </c>
      <c r="J184" s="27"/>
    </row>
    <row r="185" spans="1:10" ht="18.75" x14ac:dyDescent="0.3">
      <c r="A185" s="10">
        <v>54</v>
      </c>
      <c r="B185" s="10" t="s">
        <v>333</v>
      </c>
      <c r="C185" s="10" t="s">
        <v>24</v>
      </c>
      <c r="D185" s="10">
        <v>284</v>
      </c>
      <c r="E185" s="10">
        <v>7</v>
      </c>
      <c r="F185" s="10">
        <v>9</v>
      </c>
      <c r="G185" s="10">
        <v>59.9</v>
      </c>
      <c r="H185" s="10">
        <f t="shared" si="5"/>
        <v>68.900000000000006</v>
      </c>
      <c r="I185" s="36" t="s">
        <v>738</v>
      </c>
      <c r="J185" s="27"/>
    </row>
    <row r="186" spans="1:10" ht="18.75" x14ac:dyDescent="0.3">
      <c r="A186" s="10">
        <v>55</v>
      </c>
      <c r="B186" s="10" t="s">
        <v>334</v>
      </c>
      <c r="C186" s="10" t="s">
        <v>17</v>
      </c>
      <c r="D186" s="10">
        <v>378</v>
      </c>
      <c r="E186" s="10">
        <v>8</v>
      </c>
      <c r="F186" s="10">
        <v>16</v>
      </c>
      <c r="G186" s="10">
        <v>52.6</v>
      </c>
      <c r="H186" s="10">
        <f t="shared" si="5"/>
        <v>68.599999999999994</v>
      </c>
      <c r="I186" s="36" t="s">
        <v>738</v>
      </c>
      <c r="J186" s="27"/>
    </row>
    <row r="187" spans="1:10" ht="18.75" x14ac:dyDescent="0.3">
      <c r="A187" s="10">
        <v>56</v>
      </c>
      <c r="B187" s="10" t="s">
        <v>335</v>
      </c>
      <c r="C187" s="10" t="s">
        <v>24</v>
      </c>
      <c r="D187" s="10">
        <v>378</v>
      </c>
      <c r="E187" s="10">
        <v>7</v>
      </c>
      <c r="F187" s="10">
        <v>19</v>
      </c>
      <c r="G187" s="10">
        <v>48.9</v>
      </c>
      <c r="H187" s="10">
        <f t="shared" si="5"/>
        <v>67.900000000000006</v>
      </c>
      <c r="I187" s="36" t="s">
        <v>738</v>
      </c>
      <c r="J187" s="27"/>
    </row>
    <row r="188" spans="1:10" ht="18.75" x14ac:dyDescent="0.3">
      <c r="A188" s="1">
        <v>57</v>
      </c>
      <c r="B188" s="1" t="s">
        <v>336</v>
      </c>
      <c r="C188" s="1" t="s">
        <v>17</v>
      </c>
      <c r="D188" s="1">
        <v>387</v>
      </c>
      <c r="E188" s="1">
        <v>7</v>
      </c>
      <c r="F188" s="12">
        <v>11</v>
      </c>
      <c r="G188" s="12">
        <v>56.9</v>
      </c>
      <c r="H188" s="12">
        <f t="shared" si="5"/>
        <v>67.900000000000006</v>
      </c>
      <c r="I188" s="36" t="s">
        <v>738</v>
      </c>
    </row>
    <row r="189" spans="1:10" ht="18.75" x14ac:dyDescent="0.3">
      <c r="A189" s="1">
        <v>58</v>
      </c>
      <c r="B189" s="1" t="s">
        <v>172</v>
      </c>
      <c r="C189" s="1" t="s">
        <v>21</v>
      </c>
      <c r="D189" s="1">
        <v>506</v>
      </c>
      <c r="E189" s="1">
        <v>7</v>
      </c>
      <c r="F189" s="12">
        <v>7</v>
      </c>
      <c r="G189" s="12">
        <v>60.6</v>
      </c>
      <c r="H189" s="12">
        <f t="shared" si="5"/>
        <v>67.599999999999994</v>
      </c>
      <c r="I189" s="36" t="s">
        <v>738</v>
      </c>
    </row>
    <row r="190" spans="1:10" ht="18.75" x14ac:dyDescent="0.3">
      <c r="A190" s="1">
        <v>59</v>
      </c>
      <c r="B190" s="1" t="s">
        <v>175</v>
      </c>
      <c r="C190" s="1" t="s">
        <v>21</v>
      </c>
      <c r="D190" s="1">
        <v>223</v>
      </c>
      <c r="E190" s="1">
        <v>7</v>
      </c>
      <c r="F190" s="12">
        <v>17</v>
      </c>
      <c r="G190" s="12">
        <v>50.5</v>
      </c>
      <c r="H190" s="12">
        <f t="shared" si="5"/>
        <v>67.5</v>
      </c>
      <c r="I190" s="36" t="s">
        <v>738</v>
      </c>
    </row>
    <row r="191" spans="1:10" ht="18.75" x14ac:dyDescent="0.3">
      <c r="A191" s="1">
        <v>60</v>
      </c>
      <c r="B191" s="1" t="s">
        <v>63</v>
      </c>
      <c r="C191" s="1" t="s">
        <v>14</v>
      </c>
      <c r="D191" s="1">
        <v>393</v>
      </c>
      <c r="E191" s="1">
        <v>7</v>
      </c>
      <c r="F191" s="12">
        <v>11</v>
      </c>
      <c r="G191" s="12">
        <v>56.5</v>
      </c>
      <c r="H191" s="12">
        <f t="shared" si="5"/>
        <v>67.5</v>
      </c>
      <c r="I191" s="36" t="s">
        <v>738</v>
      </c>
    </row>
    <row r="192" spans="1:10" ht="18.75" x14ac:dyDescent="0.3">
      <c r="A192" s="1">
        <v>61</v>
      </c>
      <c r="B192" s="1" t="s">
        <v>337</v>
      </c>
      <c r="C192" s="1" t="s">
        <v>24</v>
      </c>
      <c r="D192" s="1">
        <v>493</v>
      </c>
      <c r="E192" s="1">
        <v>7</v>
      </c>
      <c r="F192" s="12">
        <v>16</v>
      </c>
      <c r="G192" s="12">
        <v>50.6</v>
      </c>
      <c r="H192" s="12">
        <f t="shared" si="5"/>
        <v>66.599999999999994</v>
      </c>
      <c r="I192" s="36" t="s">
        <v>738</v>
      </c>
    </row>
    <row r="193" spans="1:9" ht="18.75" x14ac:dyDescent="0.3">
      <c r="A193" s="1">
        <v>62</v>
      </c>
      <c r="B193" s="1" t="s">
        <v>338</v>
      </c>
      <c r="C193" s="1" t="s">
        <v>11</v>
      </c>
      <c r="D193" s="1">
        <v>381</v>
      </c>
      <c r="E193" s="1">
        <v>8</v>
      </c>
      <c r="F193" s="12">
        <v>8</v>
      </c>
      <c r="G193" s="12">
        <v>57.9</v>
      </c>
      <c r="H193" s="12">
        <f t="shared" si="5"/>
        <v>65.900000000000006</v>
      </c>
      <c r="I193" s="36" t="s">
        <v>738</v>
      </c>
    </row>
    <row r="194" spans="1:9" ht="18.75" x14ac:dyDescent="0.3">
      <c r="A194" s="1">
        <v>63</v>
      </c>
      <c r="B194" s="1" t="s">
        <v>45</v>
      </c>
      <c r="C194" s="1" t="s">
        <v>12</v>
      </c>
      <c r="D194" s="1">
        <v>282</v>
      </c>
      <c r="E194" s="10">
        <v>8</v>
      </c>
      <c r="F194" s="12">
        <v>16</v>
      </c>
      <c r="G194" s="12">
        <v>49.7</v>
      </c>
      <c r="H194" s="12">
        <f t="shared" si="5"/>
        <v>65.7</v>
      </c>
      <c r="I194" s="36" t="s">
        <v>738</v>
      </c>
    </row>
    <row r="195" spans="1:9" ht="18.75" x14ac:dyDescent="0.3">
      <c r="A195" s="1">
        <v>64</v>
      </c>
      <c r="B195" s="1" t="s">
        <v>339</v>
      </c>
      <c r="C195" s="1" t="s">
        <v>21</v>
      </c>
      <c r="D195" s="1">
        <v>658</v>
      </c>
      <c r="E195" s="1">
        <v>8</v>
      </c>
      <c r="F195" s="12">
        <v>11</v>
      </c>
      <c r="G195" s="12">
        <v>54.7</v>
      </c>
      <c r="H195" s="12">
        <f t="shared" si="5"/>
        <v>65.7</v>
      </c>
      <c r="I195" s="36" t="s">
        <v>738</v>
      </c>
    </row>
    <row r="196" spans="1:9" ht="18.75" x14ac:dyDescent="0.3">
      <c r="A196" s="1">
        <v>65</v>
      </c>
      <c r="B196" s="1" t="s">
        <v>340</v>
      </c>
      <c r="C196" s="1" t="s">
        <v>35</v>
      </c>
      <c r="D196" s="1">
        <v>658</v>
      </c>
      <c r="E196" s="1">
        <v>8</v>
      </c>
      <c r="F196" s="12">
        <v>4</v>
      </c>
      <c r="G196" s="12">
        <v>59.4</v>
      </c>
      <c r="H196" s="12">
        <f t="shared" si="5"/>
        <v>63.4</v>
      </c>
      <c r="I196" s="36" t="s">
        <v>738</v>
      </c>
    </row>
    <row r="197" spans="1:9" ht="18.75" x14ac:dyDescent="0.3">
      <c r="A197" s="1">
        <v>66</v>
      </c>
      <c r="B197" s="1" t="s">
        <v>341</v>
      </c>
      <c r="C197" s="1" t="s">
        <v>31</v>
      </c>
      <c r="D197" s="1">
        <v>284</v>
      </c>
      <c r="E197" s="1">
        <v>7</v>
      </c>
      <c r="F197" s="12">
        <v>6</v>
      </c>
      <c r="G197" s="12">
        <v>56.9</v>
      </c>
      <c r="H197" s="12">
        <f t="shared" ref="H197:H228" si="6">SUM(F197:G197)</f>
        <v>62.9</v>
      </c>
      <c r="I197" s="36" t="s">
        <v>738</v>
      </c>
    </row>
    <row r="198" spans="1:9" ht="18.75" x14ac:dyDescent="0.3">
      <c r="A198" s="1">
        <v>67</v>
      </c>
      <c r="B198" s="1" t="s">
        <v>342</v>
      </c>
      <c r="C198" s="1" t="s">
        <v>35</v>
      </c>
      <c r="D198" s="1">
        <v>384</v>
      </c>
      <c r="E198" s="1">
        <v>7</v>
      </c>
      <c r="F198" s="12">
        <v>12</v>
      </c>
      <c r="G198" s="12">
        <v>50.7</v>
      </c>
      <c r="H198" s="12">
        <f t="shared" si="6"/>
        <v>62.7</v>
      </c>
      <c r="I198" s="36" t="s">
        <v>738</v>
      </c>
    </row>
    <row r="199" spans="1:9" ht="18.75" x14ac:dyDescent="0.3">
      <c r="A199" s="1">
        <v>68</v>
      </c>
      <c r="B199" s="1" t="s">
        <v>343</v>
      </c>
      <c r="C199" s="1" t="s">
        <v>35</v>
      </c>
      <c r="D199" s="1">
        <v>378</v>
      </c>
      <c r="E199" s="10">
        <v>8</v>
      </c>
      <c r="F199" s="12">
        <v>13</v>
      </c>
      <c r="G199" s="12">
        <v>49.4</v>
      </c>
      <c r="H199" s="12">
        <f t="shared" si="6"/>
        <v>62.4</v>
      </c>
      <c r="I199" s="36" t="s">
        <v>738</v>
      </c>
    </row>
    <row r="200" spans="1:9" ht="18.75" x14ac:dyDescent="0.3">
      <c r="A200" s="1">
        <v>69</v>
      </c>
      <c r="B200" s="1" t="s">
        <v>344</v>
      </c>
      <c r="C200" s="1" t="s">
        <v>21</v>
      </c>
      <c r="D200" s="1">
        <v>378</v>
      </c>
      <c r="E200" s="1">
        <v>8</v>
      </c>
      <c r="F200" s="12">
        <v>13</v>
      </c>
      <c r="G200" s="12">
        <v>48.5</v>
      </c>
      <c r="H200" s="12">
        <f t="shared" si="6"/>
        <v>61.5</v>
      </c>
      <c r="I200" s="36" t="s">
        <v>738</v>
      </c>
    </row>
    <row r="201" spans="1:9" ht="18.75" x14ac:dyDescent="0.3">
      <c r="A201" s="1">
        <v>70</v>
      </c>
      <c r="B201" s="1" t="s">
        <v>206</v>
      </c>
      <c r="C201" s="1" t="s">
        <v>8</v>
      </c>
      <c r="D201" s="1">
        <v>264</v>
      </c>
      <c r="E201" s="1">
        <v>7</v>
      </c>
      <c r="F201" s="12">
        <v>8</v>
      </c>
      <c r="G201" s="12">
        <v>51.9</v>
      </c>
      <c r="H201" s="12">
        <f t="shared" si="6"/>
        <v>59.9</v>
      </c>
      <c r="I201" s="36" t="s">
        <v>738</v>
      </c>
    </row>
    <row r="202" spans="1:9" ht="18.75" x14ac:dyDescent="0.3">
      <c r="A202" s="1">
        <v>71</v>
      </c>
      <c r="B202" s="1" t="s">
        <v>345</v>
      </c>
      <c r="C202" s="1" t="s">
        <v>72</v>
      </c>
      <c r="D202" s="1">
        <v>384</v>
      </c>
      <c r="E202" s="1">
        <v>8</v>
      </c>
      <c r="F202" s="12">
        <v>27</v>
      </c>
      <c r="G202" s="12">
        <v>31.6</v>
      </c>
      <c r="H202" s="12">
        <f t="shared" si="6"/>
        <v>58.6</v>
      </c>
      <c r="I202" s="36" t="s">
        <v>738</v>
      </c>
    </row>
    <row r="203" spans="1:9" ht="18.75" x14ac:dyDescent="0.3">
      <c r="A203" s="1">
        <v>72</v>
      </c>
      <c r="B203" s="1" t="s">
        <v>346</v>
      </c>
      <c r="C203" s="1" t="s">
        <v>17</v>
      </c>
      <c r="D203" s="1">
        <v>585</v>
      </c>
      <c r="E203" s="1">
        <v>7</v>
      </c>
      <c r="F203" s="12">
        <v>7</v>
      </c>
      <c r="G203" s="12">
        <v>51.3</v>
      </c>
      <c r="H203" s="12">
        <f t="shared" si="6"/>
        <v>58.3</v>
      </c>
      <c r="I203" s="36" t="s">
        <v>738</v>
      </c>
    </row>
    <row r="204" spans="1:9" ht="18.75" x14ac:dyDescent="0.3">
      <c r="A204" s="1">
        <v>73</v>
      </c>
      <c r="B204" s="1" t="s">
        <v>176</v>
      </c>
      <c r="C204" s="1" t="s">
        <v>35</v>
      </c>
      <c r="D204" s="1">
        <v>223</v>
      </c>
      <c r="E204" s="1">
        <v>7</v>
      </c>
      <c r="F204" s="12">
        <v>20</v>
      </c>
      <c r="G204" s="12">
        <v>32.700000000000003</v>
      </c>
      <c r="H204" s="12">
        <f t="shared" si="6"/>
        <v>52.7</v>
      </c>
      <c r="I204" s="36" t="s">
        <v>738</v>
      </c>
    </row>
    <row r="205" spans="1:9" ht="18.75" x14ac:dyDescent="0.3">
      <c r="A205" s="1">
        <v>74</v>
      </c>
      <c r="B205" s="1" t="s">
        <v>48</v>
      </c>
      <c r="C205" s="1" t="s">
        <v>11</v>
      </c>
      <c r="D205" s="1">
        <v>261</v>
      </c>
      <c r="E205" s="1">
        <v>8</v>
      </c>
      <c r="F205" s="12">
        <v>17</v>
      </c>
      <c r="G205" s="12">
        <v>35</v>
      </c>
      <c r="H205" s="12">
        <f t="shared" si="6"/>
        <v>52</v>
      </c>
      <c r="I205" s="36" t="s">
        <v>738</v>
      </c>
    </row>
    <row r="206" spans="1:9" ht="18.75" x14ac:dyDescent="0.3">
      <c r="A206" s="1">
        <v>75</v>
      </c>
      <c r="B206" s="1" t="s">
        <v>347</v>
      </c>
      <c r="C206" s="1" t="s">
        <v>24</v>
      </c>
      <c r="D206" s="1">
        <v>264</v>
      </c>
      <c r="E206" s="1">
        <v>7</v>
      </c>
      <c r="F206" s="12">
        <v>17</v>
      </c>
      <c r="G206" s="12">
        <v>33.9</v>
      </c>
      <c r="H206" s="12">
        <f t="shared" si="6"/>
        <v>50.9</v>
      </c>
      <c r="I206" s="36" t="s">
        <v>738</v>
      </c>
    </row>
    <row r="207" spans="1:9" ht="18.75" x14ac:dyDescent="0.3">
      <c r="A207" s="1">
        <v>76</v>
      </c>
      <c r="B207" s="1" t="s">
        <v>348</v>
      </c>
      <c r="C207" s="1" t="s">
        <v>26</v>
      </c>
      <c r="D207" s="1">
        <v>384</v>
      </c>
      <c r="E207" s="1">
        <v>8</v>
      </c>
      <c r="F207" s="12">
        <v>29</v>
      </c>
      <c r="G207" s="12">
        <v>21.8</v>
      </c>
      <c r="H207" s="12">
        <f t="shared" si="6"/>
        <v>50.8</v>
      </c>
      <c r="I207" s="36" t="s">
        <v>738</v>
      </c>
    </row>
    <row r="208" spans="1:9" ht="18.75" x14ac:dyDescent="0.3">
      <c r="A208" s="1">
        <v>77</v>
      </c>
      <c r="B208" s="1" t="s">
        <v>349</v>
      </c>
      <c r="C208" s="1" t="s">
        <v>17</v>
      </c>
      <c r="D208" s="1">
        <v>378</v>
      </c>
      <c r="E208" s="1">
        <v>7</v>
      </c>
      <c r="F208" s="12">
        <v>14</v>
      </c>
      <c r="G208" s="12">
        <v>35.6</v>
      </c>
      <c r="H208" s="12">
        <f t="shared" si="6"/>
        <v>49.6</v>
      </c>
      <c r="I208" s="36" t="s">
        <v>738</v>
      </c>
    </row>
    <row r="209" spans="1:9" ht="18.75" x14ac:dyDescent="0.3">
      <c r="A209" s="1">
        <v>78</v>
      </c>
      <c r="B209" s="1" t="s">
        <v>177</v>
      </c>
      <c r="C209" s="1" t="s">
        <v>26</v>
      </c>
      <c r="D209" s="1">
        <v>223</v>
      </c>
      <c r="E209" s="1">
        <v>7</v>
      </c>
      <c r="F209" s="12">
        <v>16</v>
      </c>
      <c r="G209" s="12">
        <v>33.1</v>
      </c>
      <c r="H209" s="12">
        <f t="shared" si="6"/>
        <v>49.1</v>
      </c>
      <c r="I209" s="36" t="s">
        <v>738</v>
      </c>
    </row>
    <row r="210" spans="1:9" ht="18.75" x14ac:dyDescent="0.3">
      <c r="A210" s="1">
        <v>79</v>
      </c>
      <c r="B210" s="1" t="s">
        <v>335</v>
      </c>
      <c r="C210" s="1" t="s">
        <v>8</v>
      </c>
      <c r="D210" s="1">
        <v>378</v>
      </c>
      <c r="E210" s="1">
        <v>7</v>
      </c>
      <c r="F210" s="12">
        <v>14</v>
      </c>
      <c r="G210" s="12">
        <v>35.1</v>
      </c>
      <c r="H210" s="12">
        <f t="shared" si="6"/>
        <v>49.1</v>
      </c>
      <c r="I210" s="36" t="s">
        <v>738</v>
      </c>
    </row>
    <row r="211" spans="1:9" ht="18.75" x14ac:dyDescent="0.3">
      <c r="A211" s="1">
        <v>80</v>
      </c>
      <c r="B211" s="1" t="s">
        <v>350</v>
      </c>
      <c r="C211" s="1" t="s">
        <v>35</v>
      </c>
      <c r="D211" s="1">
        <v>384</v>
      </c>
      <c r="E211" s="1">
        <v>8</v>
      </c>
      <c r="F211" s="12">
        <v>21</v>
      </c>
      <c r="G211" s="12">
        <v>27.4</v>
      </c>
      <c r="H211" s="12">
        <f t="shared" si="6"/>
        <v>48.4</v>
      </c>
      <c r="I211" s="36" t="s">
        <v>738</v>
      </c>
    </row>
    <row r="212" spans="1:9" ht="18.75" x14ac:dyDescent="0.3">
      <c r="A212" s="1">
        <v>81</v>
      </c>
      <c r="B212" s="1" t="s">
        <v>42</v>
      </c>
      <c r="C212" s="1" t="s">
        <v>21</v>
      </c>
      <c r="D212" s="1">
        <v>393</v>
      </c>
      <c r="E212" s="1">
        <v>7</v>
      </c>
      <c r="F212" s="12">
        <v>13</v>
      </c>
      <c r="G212" s="12">
        <v>31.6</v>
      </c>
      <c r="H212" s="12">
        <f t="shared" si="6"/>
        <v>44.6</v>
      </c>
      <c r="I212" s="36" t="s">
        <v>738</v>
      </c>
    </row>
    <row r="213" spans="1:9" ht="18.75" x14ac:dyDescent="0.3">
      <c r="A213" s="1">
        <v>82</v>
      </c>
      <c r="B213" s="1" t="s">
        <v>351</v>
      </c>
      <c r="C213" s="1" t="s">
        <v>26</v>
      </c>
      <c r="D213" s="1">
        <v>384</v>
      </c>
      <c r="E213" s="1">
        <v>8</v>
      </c>
      <c r="F213" s="12">
        <v>6</v>
      </c>
      <c r="G213" s="12">
        <v>27.4</v>
      </c>
      <c r="H213" s="12">
        <f t="shared" si="6"/>
        <v>33.4</v>
      </c>
      <c r="I213" s="36" t="s">
        <v>738</v>
      </c>
    </row>
    <row r="214" spans="1:9" ht="18.75" x14ac:dyDescent="0.3">
      <c r="A214" s="1">
        <v>83</v>
      </c>
      <c r="B214" s="1" t="s">
        <v>174</v>
      </c>
      <c r="C214" s="1" t="s">
        <v>21</v>
      </c>
      <c r="D214" s="1">
        <v>223</v>
      </c>
      <c r="E214" s="1">
        <v>7</v>
      </c>
      <c r="F214" s="12">
        <v>27</v>
      </c>
      <c r="G214" s="12">
        <v>0</v>
      </c>
      <c r="H214" s="12">
        <f t="shared" si="6"/>
        <v>27</v>
      </c>
      <c r="I214" s="36" t="s">
        <v>738</v>
      </c>
    </row>
    <row r="215" spans="1:9" ht="18.75" x14ac:dyDescent="0.3">
      <c r="A215" s="1">
        <v>84</v>
      </c>
      <c r="B215" s="1" t="s">
        <v>352</v>
      </c>
      <c r="C215" s="1" t="s">
        <v>11</v>
      </c>
      <c r="D215" s="1">
        <v>388</v>
      </c>
      <c r="E215" s="1">
        <v>8</v>
      </c>
      <c r="F215" s="12">
        <v>27</v>
      </c>
      <c r="G215" s="12">
        <v>0</v>
      </c>
      <c r="H215" s="12">
        <f t="shared" si="6"/>
        <v>27</v>
      </c>
      <c r="I215" s="36" t="s">
        <v>738</v>
      </c>
    </row>
    <row r="216" spans="1:9" ht="18.75" x14ac:dyDescent="0.3">
      <c r="A216" s="1">
        <v>85</v>
      </c>
      <c r="B216" s="1" t="s">
        <v>353</v>
      </c>
      <c r="C216" s="1" t="s">
        <v>189</v>
      </c>
      <c r="D216" s="1">
        <v>388</v>
      </c>
      <c r="E216" s="1">
        <v>8</v>
      </c>
      <c r="F216" s="12">
        <v>26</v>
      </c>
      <c r="G216" s="12">
        <v>0</v>
      </c>
      <c r="H216" s="12">
        <f t="shared" si="6"/>
        <v>26</v>
      </c>
      <c r="I216" s="36" t="s">
        <v>738</v>
      </c>
    </row>
    <row r="217" spans="1:9" ht="18.75" x14ac:dyDescent="0.3">
      <c r="A217" s="1">
        <v>86</v>
      </c>
      <c r="B217" s="1" t="s">
        <v>354</v>
      </c>
      <c r="C217" s="1" t="s">
        <v>24</v>
      </c>
      <c r="D217" s="1">
        <v>249</v>
      </c>
      <c r="E217" s="1">
        <v>8</v>
      </c>
      <c r="F217" s="12">
        <v>19</v>
      </c>
      <c r="G217" s="12">
        <v>0</v>
      </c>
      <c r="H217" s="12">
        <f t="shared" si="6"/>
        <v>19</v>
      </c>
      <c r="I217" s="36" t="s">
        <v>738</v>
      </c>
    </row>
    <row r="218" spans="1:9" ht="18.75" x14ac:dyDescent="0.3">
      <c r="A218" s="1">
        <v>87</v>
      </c>
      <c r="B218" s="1" t="s">
        <v>355</v>
      </c>
      <c r="C218" s="1" t="s">
        <v>35</v>
      </c>
      <c r="D218" s="1">
        <v>223</v>
      </c>
      <c r="E218" s="1">
        <v>7</v>
      </c>
      <c r="F218" s="12">
        <v>17</v>
      </c>
      <c r="G218" s="12">
        <v>0</v>
      </c>
      <c r="H218" s="12">
        <f t="shared" si="6"/>
        <v>17</v>
      </c>
      <c r="I218" s="36" t="s">
        <v>738</v>
      </c>
    </row>
    <row r="219" spans="1:9" ht="18.75" x14ac:dyDescent="0.3">
      <c r="A219" s="1">
        <v>88</v>
      </c>
      <c r="B219" s="1" t="s">
        <v>163</v>
      </c>
      <c r="C219" s="1" t="s">
        <v>21</v>
      </c>
      <c r="D219" s="1">
        <v>223</v>
      </c>
      <c r="E219" s="1">
        <v>7</v>
      </c>
      <c r="F219" s="12">
        <v>17</v>
      </c>
      <c r="G219" s="12">
        <v>0</v>
      </c>
      <c r="H219" s="12">
        <f t="shared" si="6"/>
        <v>17</v>
      </c>
      <c r="I219" s="36" t="s">
        <v>738</v>
      </c>
    </row>
    <row r="220" spans="1:9" ht="18.75" x14ac:dyDescent="0.3">
      <c r="A220" s="1">
        <v>89</v>
      </c>
      <c r="B220" s="1" t="s">
        <v>356</v>
      </c>
      <c r="C220" s="1" t="s">
        <v>21</v>
      </c>
      <c r="D220" s="1">
        <v>282</v>
      </c>
      <c r="E220" s="1">
        <v>7</v>
      </c>
      <c r="F220" s="12">
        <v>17</v>
      </c>
      <c r="G220" s="12">
        <v>0</v>
      </c>
      <c r="H220" s="12">
        <f t="shared" si="6"/>
        <v>17</v>
      </c>
      <c r="I220" s="36" t="s">
        <v>738</v>
      </c>
    </row>
    <row r="221" spans="1:9" ht="18.75" x14ac:dyDescent="0.3">
      <c r="A221" s="1">
        <v>90</v>
      </c>
      <c r="B221" s="1" t="s">
        <v>357</v>
      </c>
      <c r="C221" s="1" t="s">
        <v>21</v>
      </c>
      <c r="D221" s="1">
        <v>384</v>
      </c>
      <c r="E221" s="1">
        <v>7</v>
      </c>
      <c r="F221" s="12">
        <v>15</v>
      </c>
      <c r="G221" s="12">
        <v>0</v>
      </c>
      <c r="H221" s="12">
        <f t="shared" si="6"/>
        <v>15</v>
      </c>
      <c r="I221" s="36" t="s">
        <v>738</v>
      </c>
    </row>
    <row r="222" spans="1:9" ht="18.75" x14ac:dyDescent="0.3">
      <c r="A222" s="1">
        <v>91</v>
      </c>
      <c r="B222" s="1" t="s">
        <v>358</v>
      </c>
      <c r="C222" s="1" t="s">
        <v>24</v>
      </c>
      <c r="D222" s="1">
        <v>387</v>
      </c>
      <c r="E222" s="1">
        <v>7</v>
      </c>
      <c r="F222" s="12">
        <v>15</v>
      </c>
      <c r="G222" s="12">
        <v>0</v>
      </c>
      <c r="H222" s="12">
        <f t="shared" si="6"/>
        <v>15</v>
      </c>
      <c r="I222" s="36" t="s">
        <v>738</v>
      </c>
    </row>
    <row r="223" spans="1:9" ht="18.75" x14ac:dyDescent="0.3">
      <c r="A223" s="1">
        <v>92</v>
      </c>
      <c r="B223" s="1" t="s">
        <v>44</v>
      </c>
      <c r="C223" s="1" t="s">
        <v>17</v>
      </c>
      <c r="D223" s="1">
        <v>282</v>
      </c>
      <c r="E223" s="1">
        <v>8</v>
      </c>
      <c r="F223" s="12">
        <v>15</v>
      </c>
      <c r="G223" s="12">
        <v>0</v>
      </c>
      <c r="H223" s="12">
        <f t="shared" si="6"/>
        <v>15</v>
      </c>
      <c r="I223" s="36" t="s">
        <v>738</v>
      </c>
    </row>
    <row r="224" spans="1:9" ht="18.75" x14ac:dyDescent="0.3">
      <c r="A224" s="1">
        <v>93</v>
      </c>
      <c r="B224" s="1" t="s">
        <v>359</v>
      </c>
      <c r="C224" s="1" t="s">
        <v>11</v>
      </c>
      <c r="D224" s="1">
        <v>284</v>
      </c>
      <c r="E224" s="1">
        <v>8</v>
      </c>
      <c r="F224" s="12">
        <v>14</v>
      </c>
      <c r="G224" s="12">
        <v>0</v>
      </c>
      <c r="H224" s="12">
        <f t="shared" si="6"/>
        <v>14</v>
      </c>
      <c r="I224" s="36" t="s">
        <v>738</v>
      </c>
    </row>
    <row r="225" spans="1:9" ht="18.75" x14ac:dyDescent="0.3">
      <c r="A225" s="1">
        <v>94</v>
      </c>
      <c r="B225" s="1" t="s">
        <v>360</v>
      </c>
      <c r="C225" s="1" t="s">
        <v>35</v>
      </c>
      <c r="D225" s="1">
        <v>249</v>
      </c>
      <c r="E225" s="1">
        <v>8</v>
      </c>
      <c r="F225" s="12">
        <v>13</v>
      </c>
      <c r="G225" s="12">
        <v>0</v>
      </c>
      <c r="H225" s="12">
        <f t="shared" si="6"/>
        <v>13</v>
      </c>
      <c r="I225" s="36" t="s">
        <v>738</v>
      </c>
    </row>
    <row r="226" spans="1:9" ht="18.75" x14ac:dyDescent="0.3">
      <c r="A226" s="1">
        <v>95</v>
      </c>
      <c r="B226" s="1" t="s">
        <v>361</v>
      </c>
      <c r="C226" s="1" t="s">
        <v>75</v>
      </c>
      <c r="D226" s="1">
        <v>384</v>
      </c>
      <c r="E226" s="10">
        <v>8</v>
      </c>
      <c r="F226" s="12">
        <v>13</v>
      </c>
      <c r="G226" s="12">
        <v>0</v>
      </c>
      <c r="H226" s="12">
        <f t="shared" si="6"/>
        <v>13</v>
      </c>
      <c r="I226" s="36" t="s">
        <v>738</v>
      </c>
    </row>
    <row r="227" spans="1:9" ht="18.75" x14ac:dyDescent="0.3">
      <c r="A227" s="1">
        <v>96</v>
      </c>
      <c r="B227" s="1" t="s">
        <v>362</v>
      </c>
      <c r="C227" s="1" t="s">
        <v>26</v>
      </c>
      <c r="D227" s="1" t="s">
        <v>363</v>
      </c>
      <c r="E227" s="1">
        <v>7</v>
      </c>
      <c r="F227" s="12">
        <v>12</v>
      </c>
      <c r="G227" s="12">
        <v>0</v>
      </c>
      <c r="H227" s="12">
        <f t="shared" si="6"/>
        <v>12</v>
      </c>
      <c r="I227" s="36" t="s">
        <v>738</v>
      </c>
    </row>
    <row r="228" spans="1:9" ht="18.75" x14ac:dyDescent="0.3">
      <c r="A228" s="1">
        <v>97</v>
      </c>
      <c r="B228" s="1" t="s">
        <v>364</v>
      </c>
      <c r="C228" s="1" t="s">
        <v>11</v>
      </c>
      <c r="D228" s="1">
        <v>283</v>
      </c>
      <c r="E228" s="1">
        <v>7</v>
      </c>
      <c r="F228" s="12">
        <v>12</v>
      </c>
      <c r="G228" s="12">
        <v>0</v>
      </c>
      <c r="H228" s="12">
        <f t="shared" si="6"/>
        <v>12</v>
      </c>
      <c r="I228" s="36" t="s">
        <v>738</v>
      </c>
    </row>
    <row r="229" spans="1:9" ht="18.75" x14ac:dyDescent="0.3">
      <c r="A229" s="1">
        <v>98</v>
      </c>
      <c r="B229" s="1" t="s">
        <v>171</v>
      </c>
      <c r="C229" s="1" t="s">
        <v>8</v>
      </c>
      <c r="D229" s="1">
        <v>504</v>
      </c>
      <c r="E229" s="1">
        <v>7</v>
      </c>
      <c r="F229" s="12">
        <v>12</v>
      </c>
      <c r="G229" s="12">
        <v>0</v>
      </c>
      <c r="H229" s="12">
        <f t="shared" ref="H229:H240" si="7">SUM(F229:G229)</f>
        <v>12</v>
      </c>
      <c r="I229" s="36" t="s">
        <v>738</v>
      </c>
    </row>
    <row r="230" spans="1:9" ht="18.75" x14ac:dyDescent="0.3">
      <c r="A230" s="1">
        <v>99</v>
      </c>
      <c r="B230" s="1" t="s">
        <v>365</v>
      </c>
      <c r="C230" s="1" t="s">
        <v>39</v>
      </c>
      <c r="D230" s="1">
        <v>283</v>
      </c>
      <c r="E230" s="1">
        <v>7</v>
      </c>
      <c r="F230" s="12">
        <v>11</v>
      </c>
      <c r="G230" s="12">
        <v>0</v>
      </c>
      <c r="H230" s="12">
        <f t="shared" si="7"/>
        <v>11</v>
      </c>
      <c r="I230" s="36" t="s">
        <v>738</v>
      </c>
    </row>
    <row r="231" spans="1:9" ht="18.75" x14ac:dyDescent="0.3">
      <c r="A231" s="1">
        <v>100</v>
      </c>
      <c r="B231" s="1" t="s">
        <v>135</v>
      </c>
      <c r="C231" s="1" t="s">
        <v>366</v>
      </c>
      <c r="D231" s="1">
        <v>504</v>
      </c>
      <c r="E231" s="1">
        <v>7</v>
      </c>
      <c r="F231" s="12">
        <v>11</v>
      </c>
      <c r="G231" s="12">
        <v>0</v>
      </c>
      <c r="H231" s="12">
        <f t="shared" si="7"/>
        <v>11</v>
      </c>
      <c r="I231" s="36" t="s">
        <v>738</v>
      </c>
    </row>
    <row r="232" spans="1:9" ht="18.75" x14ac:dyDescent="0.3">
      <c r="A232" s="1">
        <v>101</v>
      </c>
      <c r="B232" s="1" t="s">
        <v>367</v>
      </c>
      <c r="C232" s="1" t="s">
        <v>26</v>
      </c>
      <c r="D232" s="1">
        <v>387</v>
      </c>
      <c r="E232" s="1">
        <v>8</v>
      </c>
      <c r="F232" s="12">
        <v>11</v>
      </c>
      <c r="G232" s="12">
        <v>0</v>
      </c>
      <c r="H232" s="12">
        <f t="shared" si="7"/>
        <v>11</v>
      </c>
      <c r="I232" s="36" t="s">
        <v>738</v>
      </c>
    </row>
    <row r="233" spans="1:9" ht="18.75" x14ac:dyDescent="0.3">
      <c r="A233" s="1">
        <v>102</v>
      </c>
      <c r="B233" s="1" t="s">
        <v>368</v>
      </c>
      <c r="C233" s="1" t="s">
        <v>21</v>
      </c>
      <c r="D233" s="1">
        <v>377</v>
      </c>
      <c r="E233" s="1">
        <v>7</v>
      </c>
      <c r="F233" s="12">
        <v>10</v>
      </c>
      <c r="G233" s="12">
        <v>0</v>
      </c>
      <c r="H233" s="12">
        <f t="shared" si="7"/>
        <v>10</v>
      </c>
      <c r="I233" s="36" t="s">
        <v>738</v>
      </c>
    </row>
    <row r="234" spans="1:9" ht="18.75" x14ac:dyDescent="0.3">
      <c r="A234" s="1">
        <v>103</v>
      </c>
      <c r="B234" s="1" t="s">
        <v>163</v>
      </c>
      <c r="C234" s="1" t="s">
        <v>35</v>
      </c>
      <c r="D234" s="1">
        <v>585</v>
      </c>
      <c r="E234" s="1">
        <v>7</v>
      </c>
      <c r="F234" s="12">
        <v>10</v>
      </c>
      <c r="G234" s="12">
        <v>0</v>
      </c>
      <c r="H234" s="12">
        <f t="shared" si="7"/>
        <v>10</v>
      </c>
      <c r="I234" s="36" t="s">
        <v>738</v>
      </c>
    </row>
    <row r="235" spans="1:9" ht="18.75" x14ac:dyDescent="0.3">
      <c r="A235" s="1">
        <v>104</v>
      </c>
      <c r="B235" s="1" t="s">
        <v>369</v>
      </c>
      <c r="C235" s="1" t="s">
        <v>21</v>
      </c>
      <c r="D235" s="1">
        <v>283</v>
      </c>
      <c r="E235" s="1">
        <v>7</v>
      </c>
      <c r="F235" s="12">
        <v>9</v>
      </c>
      <c r="G235" s="12">
        <v>0</v>
      </c>
      <c r="H235" s="12">
        <f t="shared" si="7"/>
        <v>9</v>
      </c>
      <c r="I235" s="36" t="s">
        <v>738</v>
      </c>
    </row>
    <row r="236" spans="1:9" ht="18.75" x14ac:dyDescent="0.3">
      <c r="A236" s="1">
        <v>105</v>
      </c>
      <c r="B236" s="1" t="s">
        <v>370</v>
      </c>
      <c r="C236" s="1" t="s">
        <v>40</v>
      </c>
      <c r="D236" s="1">
        <v>481</v>
      </c>
      <c r="E236" s="1">
        <v>7</v>
      </c>
      <c r="F236" s="12">
        <v>9</v>
      </c>
      <c r="G236" s="12">
        <v>0</v>
      </c>
      <c r="H236" s="12">
        <f t="shared" si="7"/>
        <v>9</v>
      </c>
      <c r="I236" s="36" t="s">
        <v>738</v>
      </c>
    </row>
    <row r="237" spans="1:9" ht="18.75" x14ac:dyDescent="0.3">
      <c r="A237" s="1">
        <v>106</v>
      </c>
      <c r="B237" s="1" t="s">
        <v>371</v>
      </c>
      <c r="C237" s="1" t="s">
        <v>21</v>
      </c>
      <c r="D237" s="1">
        <v>282</v>
      </c>
      <c r="E237" s="1">
        <v>7</v>
      </c>
      <c r="F237" s="12">
        <v>7</v>
      </c>
      <c r="G237" s="12">
        <v>0</v>
      </c>
      <c r="H237" s="12">
        <f t="shared" si="7"/>
        <v>7</v>
      </c>
      <c r="I237" s="36" t="s">
        <v>738</v>
      </c>
    </row>
    <row r="238" spans="1:9" ht="18.75" x14ac:dyDescent="0.3">
      <c r="A238" s="1">
        <v>107</v>
      </c>
      <c r="B238" s="1" t="s">
        <v>50</v>
      </c>
      <c r="C238" s="1" t="s">
        <v>21</v>
      </c>
      <c r="D238" s="1">
        <v>283</v>
      </c>
      <c r="E238" s="1">
        <v>7</v>
      </c>
      <c r="F238" s="12">
        <v>7</v>
      </c>
      <c r="G238" s="12">
        <v>0</v>
      </c>
      <c r="H238" s="12">
        <f t="shared" si="7"/>
        <v>7</v>
      </c>
      <c r="I238" s="36" t="s">
        <v>738</v>
      </c>
    </row>
    <row r="239" spans="1:9" ht="18.75" x14ac:dyDescent="0.3">
      <c r="A239" s="1">
        <v>108</v>
      </c>
      <c r="B239" s="1" t="s">
        <v>372</v>
      </c>
      <c r="C239" s="1" t="s">
        <v>9</v>
      </c>
      <c r="D239" s="1">
        <v>384</v>
      </c>
      <c r="E239" s="1">
        <v>7</v>
      </c>
      <c r="F239" s="12">
        <v>6</v>
      </c>
      <c r="G239" s="12">
        <v>0</v>
      </c>
      <c r="H239" s="12">
        <f t="shared" si="7"/>
        <v>6</v>
      </c>
      <c r="I239" s="36" t="s">
        <v>738</v>
      </c>
    </row>
    <row r="240" spans="1:9" ht="18.75" x14ac:dyDescent="0.3">
      <c r="A240" s="1">
        <v>109</v>
      </c>
      <c r="B240" s="1" t="s">
        <v>373</v>
      </c>
      <c r="C240" s="1" t="s">
        <v>8</v>
      </c>
      <c r="D240" s="1">
        <v>283</v>
      </c>
      <c r="E240" s="1">
        <v>7</v>
      </c>
      <c r="F240" s="12">
        <v>2</v>
      </c>
      <c r="G240" s="12">
        <v>0</v>
      </c>
      <c r="H240" s="12">
        <f t="shared" si="7"/>
        <v>2</v>
      </c>
      <c r="I240" s="36" t="s">
        <v>738</v>
      </c>
    </row>
    <row r="241" spans="1:9" ht="15.75" x14ac:dyDescent="0.25">
      <c r="A241" s="2"/>
      <c r="B241" s="2"/>
      <c r="C241" s="2"/>
      <c r="D241" s="2"/>
      <c r="E241" s="2"/>
      <c r="F241" s="25"/>
      <c r="G241" s="25"/>
      <c r="H241" s="25"/>
      <c r="I241" s="25"/>
    </row>
    <row r="242" spans="1:9" ht="15.75" x14ac:dyDescent="0.25">
      <c r="A242" s="2"/>
      <c r="B242" s="2"/>
      <c r="C242" s="2"/>
      <c r="D242" s="2"/>
      <c r="E242" s="2"/>
      <c r="F242" s="25"/>
      <c r="G242" s="25"/>
      <c r="H242" s="25"/>
      <c r="I242" s="25"/>
    </row>
    <row r="243" spans="1:9" ht="15.75" x14ac:dyDescent="0.25">
      <c r="A243" s="2"/>
      <c r="B243" s="2"/>
      <c r="C243" s="2"/>
      <c r="D243" s="2"/>
      <c r="E243" s="2"/>
      <c r="F243" s="25"/>
      <c r="G243" s="25"/>
      <c r="H243" s="25"/>
      <c r="I243" s="25"/>
    </row>
    <row r="244" spans="1:9" ht="15.75" x14ac:dyDescent="0.25">
      <c r="A244" s="2"/>
      <c r="B244" s="2"/>
      <c r="C244" s="2"/>
      <c r="D244" s="2"/>
      <c r="E244" s="2"/>
      <c r="F244" s="25"/>
      <c r="G244" s="25"/>
      <c r="H244" s="25"/>
      <c r="I244" s="25"/>
    </row>
    <row r="245" spans="1:9" ht="15.75" x14ac:dyDescent="0.25">
      <c r="A245" s="2"/>
      <c r="B245" s="2"/>
      <c r="C245" s="2"/>
      <c r="D245" s="2"/>
      <c r="E245" s="2"/>
      <c r="F245" s="25"/>
      <c r="G245" s="25"/>
      <c r="H245" s="25"/>
      <c r="I245" s="25"/>
    </row>
    <row r="246" spans="1:9" ht="15.75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5.75" x14ac:dyDescent="0.25">
      <c r="A247" s="2"/>
      <c r="B247" s="2"/>
      <c r="C247" s="2"/>
      <c r="D247" s="2"/>
      <c r="E247" s="2"/>
      <c r="F247" s="2"/>
      <c r="G247" s="2"/>
      <c r="H247" s="2"/>
      <c r="I247" s="2"/>
    </row>
  </sheetData>
  <sortState ref="B92:I169">
    <sortCondition descending="1" ref="H92:H16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0"/>
  <sheetViews>
    <sheetView zoomScale="78" zoomScaleNormal="78" workbookViewId="0">
      <selection activeCell="A150" sqref="A150"/>
    </sheetView>
  </sheetViews>
  <sheetFormatPr defaultRowHeight="15" x14ac:dyDescent="0.25"/>
  <cols>
    <col min="2" max="2" width="19.7109375" customWidth="1"/>
    <col min="3" max="3" width="11.7109375" customWidth="1"/>
    <col min="4" max="4" width="15.140625" customWidth="1"/>
    <col min="5" max="5" width="12.28515625" customWidth="1"/>
    <col min="6" max="6" width="14.28515625" customWidth="1"/>
    <col min="7" max="7" width="14" customWidth="1"/>
    <col min="8" max="8" width="16.5703125" customWidth="1"/>
    <col min="9" max="9" width="19.42578125" customWidth="1"/>
    <col min="10" max="10" width="13.140625" customWidth="1"/>
    <col min="11" max="11" width="12.28515625" customWidth="1"/>
    <col min="12" max="12" width="12.85546875" customWidth="1"/>
    <col min="13" max="13" width="14.42578125" customWidth="1"/>
  </cols>
  <sheetData>
    <row r="2" spans="1:9" ht="18.75" x14ac:dyDescent="0.3">
      <c r="A2" s="3" t="s">
        <v>214</v>
      </c>
      <c r="B2" s="7"/>
      <c r="C2" s="7"/>
      <c r="D2" s="7"/>
      <c r="E2" s="7"/>
      <c r="F2" s="7"/>
      <c r="G2" s="7"/>
      <c r="H2" s="7"/>
      <c r="I2" s="7"/>
    </row>
    <row r="3" spans="1:9" ht="18.75" x14ac:dyDescent="0.3">
      <c r="A3" s="3"/>
      <c r="B3" s="7"/>
      <c r="C3" s="7"/>
      <c r="D3" s="7"/>
      <c r="E3" s="7"/>
      <c r="F3" s="7"/>
      <c r="G3" s="7"/>
      <c r="H3" s="7"/>
      <c r="I3" s="7"/>
    </row>
    <row r="4" spans="1:9" ht="18.75" x14ac:dyDescent="0.3">
      <c r="A4" s="3" t="s">
        <v>507</v>
      </c>
      <c r="B4" s="3"/>
      <c r="C4" s="3"/>
      <c r="D4" s="3"/>
      <c r="E4" s="7"/>
      <c r="F4" s="7"/>
      <c r="G4" s="7"/>
      <c r="H4" s="7"/>
      <c r="I4" s="7"/>
    </row>
    <row r="5" spans="1:9" ht="18.75" x14ac:dyDescent="0.3">
      <c r="A5" s="7"/>
      <c r="B5" s="7"/>
      <c r="C5" s="7"/>
      <c r="D5" s="7"/>
      <c r="E5" s="7"/>
      <c r="F5" s="7"/>
      <c r="G5" s="7"/>
      <c r="H5" s="7"/>
      <c r="I5" s="7"/>
    </row>
    <row r="6" spans="1:9" ht="56.25" x14ac:dyDescent="0.25">
      <c r="A6" s="14" t="s">
        <v>0</v>
      </c>
      <c r="B6" s="14" t="s">
        <v>1</v>
      </c>
      <c r="C6" s="14" t="s">
        <v>211</v>
      </c>
      <c r="D6" s="14" t="s">
        <v>3</v>
      </c>
      <c r="E6" s="14" t="s">
        <v>2</v>
      </c>
      <c r="F6" s="14" t="s">
        <v>179</v>
      </c>
      <c r="G6" s="14" t="s">
        <v>181</v>
      </c>
      <c r="H6" s="14" t="s">
        <v>180</v>
      </c>
      <c r="I6" s="14" t="s">
        <v>4</v>
      </c>
    </row>
    <row r="7" spans="1:9" ht="21.75" customHeight="1" x14ac:dyDescent="0.3">
      <c r="A7" s="50">
        <v>1</v>
      </c>
      <c r="B7" s="56" t="s">
        <v>188</v>
      </c>
      <c r="C7" s="56" t="s">
        <v>27</v>
      </c>
      <c r="D7" s="52">
        <v>389</v>
      </c>
      <c r="E7" s="52">
        <v>11</v>
      </c>
      <c r="F7" s="52">
        <v>48</v>
      </c>
      <c r="G7" s="52">
        <v>75.400000000000006</v>
      </c>
      <c r="H7" s="52">
        <f t="shared" ref="H7:H40" si="0">SUM(F7:G7)</f>
        <v>123.4</v>
      </c>
      <c r="I7" s="55" t="s">
        <v>736</v>
      </c>
    </row>
    <row r="8" spans="1:9" s="27" customFormat="1" ht="18.75" x14ac:dyDescent="0.3">
      <c r="A8" s="50">
        <v>2</v>
      </c>
      <c r="B8" s="56" t="s">
        <v>375</v>
      </c>
      <c r="C8" s="56" t="s">
        <v>12</v>
      </c>
      <c r="D8" s="52">
        <v>378</v>
      </c>
      <c r="E8" s="52">
        <v>11</v>
      </c>
      <c r="F8" s="52">
        <v>49</v>
      </c>
      <c r="G8" s="52">
        <v>73.8</v>
      </c>
      <c r="H8" s="52">
        <f t="shared" si="0"/>
        <v>122.8</v>
      </c>
      <c r="I8" s="49" t="s">
        <v>736</v>
      </c>
    </row>
    <row r="9" spans="1:9" ht="18.75" x14ac:dyDescent="0.3">
      <c r="A9" s="50">
        <v>3</v>
      </c>
      <c r="B9" s="56" t="s">
        <v>376</v>
      </c>
      <c r="C9" s="56" t="s">
        <v>17</v>
      </c>
      <c r="D9" s="52">
        <v>261</v>
      </c>
      <c r="E9" s="52">
        <v>10</v>
      </c>
      <c r="F9" s="52">
        <v>44</v>
      </c>
      <c r="G9" s="52">
        <v>73</v>
      </c>
      <c r="H9" s="52">
        <f t="shared" si="0"/>
        <v>117</v>
      </c>
      <c r="I9" s="49" t="s">
        <v>736</v>
      </c>
    </row>
    <row r="10" spans="1:9" ht="18.75" x14ac:dyDescent="0.3">
      <c r="A10" s="50">
        <v>4</v>
      </c>
      <c r="B10" s="56" t="s">
        <v>377</v>
      </c>
      <c r="C10" s="56" t="s">
        <v>18</v>
      </c>
      <c r="D10" s="52">
        <v>378</v>
      </c>
      <c r="E10" s="52">
        <v>11</v>
      </c>
      <c r="F10" s="52">
        <v>43</v>
      </c>
      <c r="G10" s="52">
        <v>73.8</v>
      </c>
      <c r="H10" s="52">
        <f t="shared" si="0"/>
        <v>116.8</v>
      </c>
      <c r="I10" s="49" t="s">
        <v>736</v>
      </c>
    </row>
    <row r="11" spans="1:9" ht="18.75" x14ac:dyDescent="0.3">
      <c r="A11" s="50">
        <v>5</v>
      </c>
      <c r="B11" s="56" t="s">
        <v>378</v>
      </c>
      <c r="C11" s="56" t="s">
        <v>24</v>
      </c>
      <c r="D11" s="52">
        <v>261</v>
      </c>
      <c r="E11" s="52">
        <v>9</v>
      </c>
      <c r="F11" s="52">
        <v>47</v>
      </c>
      <c r="G11" s="52">
        <v>69.2</v>
      </c>
      <c r="H11" s="52">
        <f t="shared" si="0"/>
        <v>116.2</v>
      </c>
      <c r="I11" s="49" t="s">
        <v>736</v>
      </c>
    </row>
    <row r="12" spans="1:9" ht="18.75" x14ac:dyDescent="0.3">
      <c r="A12" s="50">
        <v>6</v>
      </c>
      <c r="B12" s="56" t="s">
        <v>193</v>
      </c>
      <c r="C12" s="56" t="s">
        <v>11</v>
      </c>
      <c r="D12" s="52" t="s">
        <v>210</v>
      </c>
      <c r="E12" s="52">
        <v>11</v>
      </c>
      <c r="F12" s="52">
        <v>47</v>
      </c>
      <c r="G12" s="52">
        <v>67.900000000000006</v>
      </c>
      <c r="H12" s="52">
        <f t="shared" si="0"/>
        <v>114.9</v>
      </c>
      <c r="I12" s="49" t="s">
        <v>736</v>
      </c>
    </row>
    <row r="13" spans="1:9" ht="18.75" x14ac:dyDescent="0.3">
      <c r="A13" s="50">
        <v>7</v>
      </c>
      <c r="B13" s="56" t="s">
        <v>111</v>
      </c>
      <c r="C13" s="56" t="s">
        <v>17</v>
      </c>
      <c r="D13" s="52" t="s">
        <v>210</v>
      </c>
      <c r="E13" s="52">
        <v>10</v>
      </c>
      <c r="F13" s="52">
        <v>37</v>
      </c>
      <c r="G13" s="52">
        <v>71.900000000000006</v>
      </c>
      <c r="H13" s="52">
        <f t="shared" si="0"/>
        <v>108.9</v>
      </c>
      <c r="I13" s="49" t="s">
        <v>736</v>
      </c>
    </row>
    <row r="14" spans="1:9" ht="18.75" x14ac:dyDescent="0.3">
      <c r="A14" s="50">
        <v>8</v>
      </c>
      <c r="B14" s="56" t="s">
        <v>379</v>
      </c>
      <c r="C14" s="56" t="s">
        <v>20</v>
      </c>
      <c r="D14" s="52">
        <v>284</v>
      </c>
      <c r="E14" s="52">
        <v>11</v>
      </c>
      <c r="F14" s="52">
        <v>33</v>
      </c>
      <c r="G14" s="52">
        <v>74.8</v>
      </c>
      <c r="H14" s="52">
        <f t="shared" si="0"/>
        <v>107.8</v>
      </c>
      <c r="I14" s="49" t="s">
        <v>737</v>
      </c>
    </row>
    <row r="15" spans="1:9" ht="18.75" x14ac:dyDescent="0.3">
      <c r="A15" s="50">
        <v>9</v>
      </c>
      <c r="B15" s="56" t="s">
        <v>380</v>
      </c>
      <c r="C15" s="56" t="s">
        <v>21</v>
      </c>
      <c r="D15" s="52" t="s">
        <v>210</v>
      </c>
      <c r="E15" s="52">
        <v>11</v>
      </c>
      <c r="F15" s="52">
        <v>37</v>
      </c>
      <c r="G15" s="52">
        <v>69.900000000000006</v>
      </c>
      <c r="H15" s="52">
        <f t="shared" si="0"/>
        <v>106.9</v>
      </c>
      <c r="I15" s="49" t="s">
        <v>737</v>
      </c>
    </row>
    <row r="16" spans="1:9" ht="18.75" x14ac:dyDescent="0.3">
      <c r="A16" s="50">
        <v>10</v>
      </c>
      <c r="B16" s="56" t="s">
        <v>186</v>
      </c>
      <c r="C16" s="56" t="s">
        <v>31</v>
      </c>
      <c r="D16" s="52">
        <v>501</v>
      </c>
      <c r="E16" s="52">
        <v>11</v>
      </c>
      <c r="F16" s="52">
        <v>40</v>
      </c>
      <c r="G16" s="52">
        <v>64.599999999999994</v>
      </c>
      <c r="H16" s="52">
        <f t="shared" si="0"/>
        <v>104.6</v>
      </c>
      <c r="I16" s="49" t="s">
        <v>737</v>
      </c>
    </row>
    <row r="17" spans="1:9" ht="18.75" x14ac:dyDescent="0.3">
      <c r="A17" s="50">
        <v>11</v>
      </c>
      <c r="B17" s="56" t="s">
        <v>197</v>
      </c>
      <c r="C17" s="56" t="s">
        <v>9</v>
      </c>
      <c r="D17" s="52">
        <v>501</v>
      </c>
      <c r="E17" s="52">
        <v>11</v>
      </c>
      <c r="F17" s="52">
        <v>40</v>
      </c>
      <c r="G17" s="52">
        <v>64.5</v>
      </c>
      <c r="H17" s="52">
        <f t="shared" si="0"/>
        <v>104.5</v>
      </c>
      <c r="I17" s="49" t="s">
        <v>737</v>
      </c>
    </row>
    <row r="18" spans="1:9" ht="18.75" x14ac:dyDescent="0.3">
      <c r="A18" s="50">
        <v>12</v>
      </c>
      <c r="B18" s="56" t="s">
        <v>381</v>
      </c>
      <c r="C18" s="56" t="s">
        <v>20</v>
      </c>
      <c r="D18" s="52" t="s">
        <v>210</v>
      </c>
      <c r="E18" s="52">
        <v>11</v>
      </c>
      <c r="F18" s="52">
        <v>37</v>
      </c>
      <c r="G18" s="52">
        <v>66.5</v>
      </c>
      <c r="H18" s="52">
        <f t="shared" si="0"/>
        <v>103.5</v>
      </c>
      <c r="I18" s="49" t="s">
        <v>737</v>
      </c>
    </row>
    <row r="19" spans="1:9" ht="18.75" x14ac:dyDescent="0.3">
      <c r="A19" s="50">
        <v>13</v>
      </c>
      <c r="B19" s="56" t="s">
        <v>112</v>
      </c>
      <c r="C19" s="56" t="s">
        <v>21</v>
      </c>
      <c r="D19" s="52" t="s">
        <v>210</v>
      </c>
      <c r="E19" s="52">
        <v>10</v>
      </c>
      <c r="F19" s="52">
        <v>42</v>
      </c>
      <c r="G19" s="52">
        <v>59.4</v>
      </c>
      <c r="H19" s="52">
        <f t="shared" si="0"/>
        <v>101.4</v>
      </c>
      <c r="I19" s="49" t="s">
        <v>737</v>
      </c>
    </row>
    <row r="20" spans="1:9" ht="18.75" x14ac:dyDescent="0.3">
      <c r="A20" s="50">
        <v>14</v>
      </c>
      <c r="B20" s="56" t="s">
        <v>113</v>
      </c>
      <c r="C20" s="56" t="s">
        <v>17</v>
      </c>
      <c r="D20" s="52">
        <v>481</v>
      </c>
      <c r="E20" s="52">
        <v>10</v>
      </c>
      <c r="F20" s="52">
        <v>38</v>
      </c>
      <c r="G20" s="52">
        <v>62.8</v>
      </c>
      <c r="H20" s="52">
        <f>SUM(F20:G20)</f>
        <v>100.8</v>
      </c>
      <c r="I20" s="49" t="s">
        <v>737</v>
      </c>
    </row>
    <row r="21" spans="1:9" ht="18.75" x14ac:dyDescent="0.3">
      <c r="A21" s="50">
        <v>15</v>
      </c>
      <c r="B21" s="56" t="s">
        <v>88</v>
      </c>
      <c r="C21" s="56" t="s">
        <v>17</v>
      </c>
      <c r="D21" s="52" t="s">
        <v>210</v>
      </c>
      <c r="E21" s="52">
        <v>11</v>
      </c>
      <c r="F21" s="52">
        <v>42</v>
      </c>
      <c r="G21" s="52">
        <v>58.5</v>
      </c>
      <c r="H21" s="52">
        <f t="shared" si="0"/>
        <v>100.5</v>
      </c>
      <c r="I21" s="49" t="s">
        <v>737</v>
      </c>
    </row>
    <row r="22" spans="1:9" ht="18.75" x14ac:dyDescent="0.3">
      <c r="A22" s="50">
        <v>16</v>
      </c>
      <c r="B22" s="56" t="s">
        <v>194</v>
      </c>
      <c r="C22" s="56" t="s">
        <v>26</v>
      </c>
      <c r="D22" s="52" t="s">
        <v>210</v>
      </c>
      <c r="E22" s="52">
        <v>11</v>
      </c>
      <c r="F22" s="52">
        <v>37</v>
      </c>
      <c r="G22" s="52">
        <v>63.4</v>
      </c>
      <c r="H22" s="52">
        <f t="shared" si="0"/>
        <v>100.4</v>
      </c>
      <c r="I22" s="49" t="s">
        <v>737</v>
      </c>
    </row>
    <row r="23" spans="1:9" ht="18.75" x14ac:dyDescent="0.3">
      <c r="A23" s="50">
        <v>17</v>
      </c>
      <c r="B23" s="56" t="s">
        <v>382</v>
      </c>
      <c r="C23" s="56" t="s">
        <v>11</v>
      </c>
      <c r="D23" s="52" t="s">
        <v>210</v>
      </c>
      <c r="E23" s="52">
        <v>11</v>
      </c>
      <c r="F23" s="52">
        <v>40</v>
      </c>
      <c r="G23" s="52">
        <v>59.7</v>
      </c>
      <c r="H23" s="52">
        <f t="shared" si="0"/>
        <v>99.7</v>
      </c>
      <c r="I23" s="49" t="s">
        <v>737</v>
      </c>
    </row>
    <row r="24" spans="1:9" ht="18.75" x14ac:dyDescent="0.3">
      <c r="A24" s="50">
        <v>18</v>
      </c>
      <c r="B24" s="56" t="s">
        <v>383</v>
      </c>
      <c r="C24" s="56" t="s">
        <v>31</v>
      </c>
      <c r="D24" s="52">
        <v>244</v>
      </c>
      <c r="E24" s="52">
        <v>11</v>
      </c>
      <c r="F24" s="52">
        <v>24</v>
      </c>
      <c r="G24" s="52">
        <v>73.5</v>
      </c>
      <c r="H24" s="52">
        <f t="shared" si="0"/>
        <v>97.5</v>
      </c>
      <c r="I24" s="49" t="s">
        <v>737</v>
      </c>
    </row>
    <row r="25" spans="1:9" ht="18.75" x14ac:dyDescent="0.3">
      <c r="A25" s="50">
        <v>19</v>
      </c>
      <c r="B25" s="56" t="s">
        <v>102</v>
      </c>
      <c r="C25" s="56" t="s">
        <v>31</v>
      </c>
      <c r="D25" s="52">
        <v>501</v>
      </c>
      <c r="E25" s="52">
        <v>9</v>
      </c>
      <c r="F25" s="52">
        <v>28</v>
      </c>
      <c r="G25" s="52">
        <v>69.5</v>
      </c>
      <c r="H25" s="52">
        <f>SUM(F25:G25)</f>
        <v>97.5</v>
      </c>
      <c r="I25" s="49" t="s">
        <v>737</v>
      </c>
    </row>
    <row r="26" spans="1:9" ht="18.75" x14ac:dyDescent="0.3">
      <c r="A26" s="50">
        <v>20</v>
      </c>
      <c r="B26" s="56" t="s">
        <v>384</v>
      </c>
      <c r="C26" s="56" t="s">
        <v>8</v>
      </c>
      <c r="D26" s="52" t="s">
        <v>210</v>
      </c>
      <c r="E26" s="52">
        <v>11</v>
      </c>
      <c r="F26" s="52">
        <v>41</v>
      </c>
      <c r="G26" s="52">
        <v>56.1</v>
      </c>
      <c r="H26" s="52">
        <f t="shared" si="0"/>
        <v>97.1</v>
      </c>
      <c r="I26" s="49" t="s">
        <v>737</v>
      </c>
    </row>
    <row r="27" spans="1:9" ht="18.75" x14ac:dyDescent="0.3">
      <c r="A27" s="50">
        <v>21</v>
      </c>
      <c r="B27" s="56" t="s">
        <v>385</v>
      </c>
      <c r="C27" s="56" t="s">
        <v>14</v>
      </c>
      <c r="D27" s="52">
        <v>501</v>
      </c>
      <c r="E27" s="52">
        <v>11</v>
      </c>
      <c r="F27" s="52">
        <v>31</v>
      </c>
      <c r="G27" s="52">
        <v>60.7</v>
      </c>
      <c r="H27" s="52">
        <f t="shared" si="0"/>
        <v>91.7</v>
      </c>
      <c r="I27" s="49" t="s">
        <v>737</v>
      </c>
    </row>
    <row r="28" spans="1:9" ht="18.75" x14ac:dyDescent="0.3">
      <c r="A28" s="50">
        <v>22</v>
      </c>
      <c r="B28" s="56" t="s">
        <v>196</v>
      </c>
      <c r="C28" s="56" t="s">
        <v>27</v>
      </c>
      <c r="D28" s="52" t="s">
        <v>210</v>
      </c>
      <c r="E28" s="52">
        <v>11</v>
      </c>
      <c r="F28" s="52">
        <v>35</v>
      </c>
      <c r="G28" s="52">
        <v>56.5</v>
      </c>
      <c r="H28" s="52">
        <f t="shared" si="0"/>
        <v>91.5</v>
      </c>
      <c r="I28" s="49" t="s">
        <v>737</v>
      </c>
    </row>
    <row r="29" spans="1:9" ht="18.75" x14ac:dyDescent="0.3">
      <c r="A29" s="50">
        <v>23</v>
      </c>
      <c r="B29" s="56" t="s">
        <v>386</v>
      </c>
      <c r="C29" s="56" t="s">
        <v>20</v>
      </c>
      <c r="D29" s="52">
        <v>501</v>
      </c>
      <c r="E29" s="52">
        <v>11</v>
      </c>
      <c r="F29" s="52">
        <v>32</v>
      </c>
      <c r="G29" s="52">
        <v>58.5</v>
      </c>
      <c r="H29" s="52">
        <f t="shared" si="0"/>
        <v>90.5</v>
      </c>
      <c r="I29" s="49" t="s">
        <v>737</v>
      </c>
    </row>
    <row r="30" spans="1:9" ht="18.75" x14ac:dyDescent="0.3">
      <c r="A30" s="50">
        <v>24</v>
      </c>
      <c r="B30" s="56" t="s">
        <v>387</v>
      </c>
      <c r="C30" s="56" t="s">
        <v>17</v>
      </c>
      <c r="D30" s="52">
        <v>384</v>
      </c>
      <c r="E30" s="52">
        <v>9</v>
      </c>
      <c r="F30" s="52">
        <v>45</v>
      </c>
      <c r="G30" s="52">
        <v>41.4</v>
      </c>
      <c r="H30" s="52">
        <f t="shared" si="0"/>
        <v>86.4</v>
      </c>
      <c r="I30" s="49" t="s">
        <v>737</v>
      </c>
    </row>
    <row r="31" spans="1:9" ht="18.75" x14ac:dyDescent="0.3">
      <c r="A31" s="50">
        <v>25</v>
      </c>
      <c r="B31" s="56" t="s">
        <v>388</v>
      </c>
      <c r="C31" s="56" t="s">
        <v>21</v>
      </c>
      <c r="D31" s="52" t="s">
        <v>210</v>
      </c>
      <c r="E31" s="52">
        <v>9</v>
      </c>
      <c r="F31" s="52">
        <v>26</v>
      </c>
      <c r="G31" s="52">
        <v>59.9</v>
      </c>
      <c r="H31" s="52">
        <f t="shared" si="0"/>
        <v>85.9</v>
      </c>
      <c r="I31" s="49" t="s">
        <v>737</v>
      </c>
    </row>
    <row r="32" spans="1:9" ht="18.75" x14ac:dyDescent="0.3">
      <c r="A32" s="50">
        <v>26</v>
      </c>
      <c r="B32" s="56" t="s">
        <v>389</v>
      </c>
      <c r="C32" s="56" t="s">
        <v>6</v>
      </c>
      <c r="D32" s="52">
        <v>162</v>
      </c>
      <c r="E32" s="52">
        <v>9</v>
      </c>
      <c r="F32" s="52">
        <v>24</v>
      </c>
      <c r="G32" s="52">
        <v>61.7</v>
      </c>
      <c r="H32" s="52">
        <f t="shared" si="0"/>
        <v>85.7</v>
      </c>
      <c r="I32" s="49" t="s">
        <v>737</v>
      </c>
    </row>
    <row r="33" spans="1:9" ht="18.75" x14ac:dyDescent="0.3">
      <c r="A33" s="50">
        <v>27</v>
      </c>
      <c r="B33" s="56" t="s">
        <v>390</v>
      </c>
      <c r="C33" s="56" t="s">
        <v>24</v>
      </c>
      <c r="D33" s="52" t="s">
        <v>210</v>
      </c>
      <c r="E33" s="52">
        <v>10</v>
      </c>
      <c r="F33" s="52">
        <v>35</v>
      </c>
      <c r="G33" s="52">
        <v>50.5</v>
      </c>
      <c r="H33" s="52">
        <f t="shared" si="0"/>
        <v>85.5</v>
      </c>
      <c r="I33" s="49" t="s">
        <v>737</v>
      </c>
    </row>
    <row r="34" spans="1:9" ht="18.75" x14ac:dyDescent="0.3">
      <c r="A34" s="50">
        <v>28</v>
      </c>
      <c r="B34" s="56" t="s">
        <v>391</v>
      </c>
      <c r="C34" s="56" t="s">
        <v>20</v>
      </c>
      <c r="D34" s="52" t="s">
        <v>210</v>
      </c>
      <c r="E34" s="52">
        <v>10</v>
      </c>
      <c r="F34" s="52">
        <v>33</v>
      </c>
      <c r="G34" s="52">
        <v>52.5</v>
      </c>
      <c r="H34" s="52">
        <f t="shared" si="0"/>
        <v>85.5</v>
      </c>
      <c r="I34" s="49" t="s">
        <v>737</v>
      </c>
    </row>
    <row r="35" spans="1:9" ht="18.75" x14ac:dyDescent="0.3">
      <c r="A35" s="50">
        <v>29</v>
      </c>
      <c r="B35" s="56" t="s">
        <v>392</v>
      </c>
      <c r="C35" s="56" t="s">
        <v>31</v>
      </c>
      <c r="D35" s="52" t="s">
        <v>210</v>
      </c>
      <c r="E35" s="52">
        <v>11</v>
      </c>
      <c r="F35" s="52">
        <v>29</v>
      </c>
      <c r="G35" s="52">
        <v>56.5</v>
      </c>
      <c r="H35" s="52">
        <f t="shared" si="0"/>
        <v>85.5</v>
      </c>
      <c r="I35" s="49" t="s">
        <v>737</v>
      </c>
    </row>
    <row r="36" spans="1:9" ht="18.75" x14ac:dyDescent="0.3">
      <c r="A36" s="50">
        <v>30</v>
      </c>
      <c r="B36" s="56" t="s">
        <v>393</v>
      </c>
      <c r="C36" s="56" t="s">
        <v>11</v>
      </c>
      <c r="D36" s="52">
        <v>504</v>
      </c>
      <c r="E36" s="52">
        <v>9</v>
      </c>
      <c r="F36" s="52">
        <v>21</v>
      </c>
      <c r="G36" s="52">
        <v>63.5</v>
      </c>
      <c r="H36" s="52">
        <f t="shared" si="0"/>
        <v>84.5</v>
      </c>
      <c r="I36" s="49" t="s">
        <v>737</v>
      </c>
    </row>
    <row r="37" spans="1:9" ht="18.75" x14ac:dyDescent="0.3">
      <c r="A37" s="50">
        <v>31</v>
      </c>
      <c r="B37" s="56" t="s">
        <v>394</v>
      </c>
      <c r="C37" s="56" t="s">
        <v>24</v>
      </c>
      <c r="D37" s="52">
        <v>377</v>
      </c>
      <c r="E37" s="52">
        <v>10</v>
      </c>
      <c r="F37" s="52">
        <v>18</v>
      </c>
      <c r="G37" s="52">
        <v>66.3</v>
      </c>
      <c r="H37" s="52">
        <f t="shared" si="0"/>
        <v>84.3</v>
      </c>
      <c r="I37" s="49" t="s">
        <v>737</v>
      </c>
    </row>
    <row r="38" spans="1:9" ht="18.75" x14ac:dyDescent="0.3">
      <c r="A38" s="50">
        <v>32</v>
      </c>
      <c r="B38" s="56" t="s">
        <v>110</v>
      </c>
      <c r="C38" s="56" t="s">
        <v>35</v>
      </c>
      <c r="D38" s="52" t="s">
        <v>210</v>
      </c>
      <c r="E38" s="52">
        <v>10</v>
      </c>
      <c r="F38" s="52">
        <v>30</v>
      </c>
      <c r="G38" s="52">
        <v>54.1</v>
      </c>
      <c r="H38" s="52">
        <f t="shared" si="0"/>
        <v>84.1</v>
      </c>
      <c r="I38" s="49" t="s">
        <v>737</v>
      </c>
    </row>
    <row r="39" spans="1:9" ht="18.75" x14ac:dyDescent="0.3">
      <c r="A39" s="50">
        <v>33</v>
      </c>
      <c r="B39" s="56" t="s">
        <v>229</v>
      </c>
      <c r="C39" s="56" t="s">
        <v>20</v>
      </c>
      <c r="D39" s="52">
        <v>284</v>
      </c>
      <c r="E39" s="52">
        <v>9</v>
      </c>
      <c r="F39" s="52">
        <v>26</v>
      </c>
      <c r="G39" s="52">
        <v>57.8</v>
      </c>
      <c r="H39" s="52">
        <f t="shared" si="0"/>
        <v>83.8</v>
      </c>
      <c r="I39" s="49" t="s">
        <v>737</v>
      </c>
    </row>
    <row r="40" spans="1:9" ht="18.75" x14ac:dyDescent="0.3">
      <c r="A40" s="50">
        <v>34</v>
      </c>
      <c r="B40" s="56" t="s">
        <v>101</v>
      </c>
      <c r="C40" s="56" t="s">
        <v>17</v>
      </c>
      <c r="D40" s="52">
        <v>284</v>
      </c>
      <c r="E40" s="52">
        <v>9</v>
      </c>
      <c r="F40" s="52">
        <v>25</v>
      </c>
      <c r="G40" s="52">
        <v>58.4</v>
      </c>
      <c r="H40" s="52">
        <f t="shared" si="0"/>
        <v>83.4</v>
      </c>
      <c r="I40" s="49" t="s">
        <v>737</v>
      </c>
    </row>
    <row r="41" spans="1:9" ht="18.75" x14ac:dyDescent="0.3">
      <c r="A41" s="50">
        <v>35</v>
      </c>
      <c r="B41" s="56" t="s">
        <v>395</v>
      </c>
      <c r="C41" s="56" t="s">
        <v>21</v>
      </c>
      <c r="D41" s="52">
        <v>244</v>
      </c>
      <c r="E41" s="52">
        <v>11</v>
      </c>
      <c r="F41" s="52">
        <v>13</v>
      </c>
      <c r="G41" s="52">
        <v>70</v>
      </c>
      <c r="H41" s="52">
        <f t="shared" ref="H41:H72" si="1">SUM(F41:G41)</f>
        <v>83</v>
      </c>
      <c r="I41" s="49" t="s">
        <v>737</v>
      </c>
    </row>
    <row r="42" spans="1:9" ht="18.75" x14ac:dyDescent="0.3">
      <c r="A42" s="50">
        <v>36</v>
      </c>
      <c r="B42" s="56" t="s">
        <v>426</v>
      </c>
      <c r="C42" s="56" t="s">
        <v>21</v>
      </c>
      <c r="D42" s="52">
        <v>261</v>
      </c>
      <c r="E42" s="52">
        <v>9</v>
      </c>
      <c r="F42" s="52">
        <v>32</v>
      </c>
      <c r="G42" s="52">
        <v>50.5</v>
      </c>
      <c r="H42" s="52">
        <f>SUM(F42:G42)</f>
        <v>82.5</v>
      </c>
      <c r="I42" s="49" t="s">
        <v>737</v>
      </c>
    </row>
    <row r="43" spans="1:9" ht="18.75" x14ac:dyDescent="0.3">
      <c r="A43" s="50">
        <v>37</v>
      </c>
      <c r="B43" s="56" t="s">
        <v>396</v>
      </c>
      <c r="C43" s="56" t="s">
        <v>18</v>
      </c>
      <c r="D43" s="52" t="s">
        <v>210</v>
      </c>
      <c r="E43" s="52">
        <v>9</v>
      </c>
      <c r="F43" s="52">
        <v>27</v>
      </c>
      <c r="G43" s="52">
        <v>54.5</v>
      </c>
      <c r="H43" s="52">
        <f t="shared" si="1"/>
        <v>81.5</v>
      </c>
      <c r="I43" s="49" t="s">
        <v>737</v>
      </c>
    </row>
    <row r="44" spans="1:9" ht="18.75" x14ac:dyDescent="0.3">
      <c r="A44" s="50">
        <v>38</v>
      </c>
      <c r="B44" s="56" t="s">
        <v>129</v>
      </c>
      <c r="C44" s="56" t="s">
        <v>26</v>
      </c>
      <c r="D44" s="52">
        <v>261</v>
      </c>
      <c r="E44" s="52">
        <v>10</v>
      </c>
      <c r="F44" s="52">
        <v>25</v>
      </c>
      <c r="G44" s="52">
        <v>56.5</v>
      </c>
      <c r="H44" s="52">
        <f t="shared" si="1"/>
        <v>81.5</v>
      </c>
      <c r="I44" s="49" t="s">
        <v>737</v>
      </c>
    </row>
    <row r="45" spans="1:9" ht="18.75" x14ac:dyDescent="0.3">
      <c r="A45" s="50">
        <v>39</v>
      </c>
      <c r="B45" s="56" t="s">
        <v>19</v>
      </c>
      <c r="C45" s="56" t="s">
        <v>31</v>
      </c>
      <c r="D45" s="52">
        <v>377</v>
      </c>
      <c r="E45" s="52">
        <v>10</v>
      </c>
      <c r="F45" s="52">
        <v>18</v>
      </c>
      <c r="G45" s="52">
        <v>62.5</v>
      </c>
      <c r="H45" s="52">
        <f t="shared" si="1"/>
        <v>80.5</v>
      </c>
      <c r="I45" s="49" t="s">
        <v>737</v>
      </c>
    </row>
    <row r="46" spans="1:9" ht="18.75" x14ac:dyDescent="0.3">
      <c r="A46" s="50">
        <v>40</v>
      </c>
      <c r="B46" s="56" t="s">
        <v>126</v>
      </c>
      <c r="C46" s="56" t="s">
        <v>6</v>
      </c>
      <c r="D46" s="52">
        <v>384</v>
      </c>
      <c r="E46" s="52">
        <v>9</v>
      </c>
      <c r="F46" s="52">
        <v>37</v>
      </c>
      <c r="G46" s="52">
        <v>43.3</v>
      </c>
      <c r="H46" s="52">
        <f t="shared" si="1"/>
        <v>80.3</v>
      </c>
      <c r="I46" s="49" t="s">
        <v>737</v>
      </c>
    </row>
    <row r="47" spans="1:9" ht="18.75" x14ac:dyDescent="0.3">
      <c r="A47" s="50">
        <v>41</v>
      </c>
      <c r="B47" s="56" t="s">
        <v>397</v>
      </c>
      <c r="C47" s="56" t="s">
        <v>8</v>
      </c>
      <c r="D47" s="52" t="s">
        <v>210</v>
      </c>
      <c r="E47" s="52">
        <v>9</v>
      </c>
      <c r="F47" s="52">
        <v>28</v>
      </c>
      <c r="G47" s="52">
        <v>52.1</v>
      </c>
      <c r="H47" s="52">
        <f t="shared" si="1"/>
        <v>80.099999999999994</v>
      </c>
      <c r="I47" s="49" t="s">
        <v>737</v>
      </c>
    </row>
    <row r="48" spans="1:9" ht="18.75" x14ac:dyDescent="0.3">
      <c r="A48" s="50">
        <v>42</v>
      </c>
      <c r="B48" s="56" t="s">
        <v>398</v>
      </c>
      <c r="C48" s="56" t="s">
        <v>17</v>
      </c>
      <c r="D48" s="52" t="s">
        <v>210</v>
      </c>
      <c r="E48" s="52">
        <v>9</v>
      </c>
      <c r="F48" s="52">
        <v>31</v>
      </c>
      <c r="G48" s="52">
        <v>48.7</v>
      </c>
      <c r="H48" s="52">
        <f t="shared" si="1"/>
        <v>79.7</v>
      </c>
      <c r="I48" s="49" t="s">
        <v>737</v>
      </c>
    </row>
    <row r="49" spans="1:9" ht="18.75" x14ac:dyDescent="0.3">
      <c r="A49" s="50">
        <v>43</v>
      </c>
      <c r="B49" s="56" t="s">
        <v>399</v>
      </c>
      <c r="C49" s="56" t="s">
        <v>17</v>
      </c>
      <c r="D49" s="52" t="s">
        <v>210</v>
      </c>
      <c r="E49" s="52">
        <v>9</v>
      </c>
      <c r="F49" s="52">
        <v>32</v>
      </c>
      <c r="G49" s="52">
        <v>47.3</v>
      </c>
      <c r="H49" s="52">
        <f t="shared" si="1"/>
        <v>79.3</v>
      </c>
      <c r="I49" s="49" t="s">
        <v>737</v>
      </c>
    </row>
    <row r="50" spans="1:9" ht="18.75" x14ac:dyDescent="0.3">
      <c r="A50" s="50">
        <v>44</v>
      </c>
      <c r="B50" s="56" t="s">
        <v>105</v>
      </c>
      <c r="C50" s="56" t="s">
        <v>21</v>
      </c>
      <c r="D50" s="52" t="s">
        <v>210</v>
      </c>
      <c r="E50" s="52">
        <v>10</v>
      </c>
      <c r="F50" s="52">
        <v>25</v>
      </c>
      <c r="G50" s="52">
        <v>53.4</v>
      </c>
      <c r="H50" s="52">
        <f t="shared" si="1"/>
        <v>78.400000000000006</v>
      </c>
      <c r="I50" s="49" t="s">
        <v>737</v>
      </c>
    </row>
    <row r="51" spans="1:9" ht="18.75" x14ac:dyDescent="0.3">
      <c r="A51" s="50">
        <v>45</v>
      </c>
      <c r="B51" s="56" t="s">
        <v>200</v>
      </c>
      <c r="C51" s="56" t="s">
        <v>21</v>
      </c>
      <c r="D51" s="52">
        <v>493</v>
      </c>
      <c r="E51" s="52">
        <v>10</v>
      </c>
      <c r="F51" s="52">
        <v>29</v>
      </c>
      <c r="G51" s="52">
        <v>49.1</v>
      </c>
      <c r="H51" s="52">
        <f t="shared" si="1"/>
        <v>78.099999999999994</v>
      </c>
      <c r="I51" s="49" t="s">
        <v>737</v>
      </c>
    </row>
    <row r="52" spans="1:9" ht="18.75" x14ac:dyDescent="0.3">
      <c r="A52" s="50">
        <v>46</v>
      </c>
      <c r="B52" s="56" t="s">
        <v>400</v>
      </c>
      <c r="C52" s="56" t="s">
        <v>16</v>
      </c>
      <c r="D52" s="52">
        <v>504</v>
      </c>
      <c r="E52" s="52">
        <v>9</v>
      </c>
      <c r="F52" s="52">
        <v>24</v>
      </c>
      <c r="G52" s="52">
        <v>53.9</v>
      </c>
      <c r="H52" s="52">
        <f t="shared" si="1"/>
        <v>77.900000000000006</v>
      </c>
      <c r="I52" s="49" t="s">
        <v>737</v>
      </c>
    </row>
    <row r="53" spans="1:9" ht="18.75" x14ac:dyDescent="0.3">
      <c r="A53" s="50">
        <v>47</v>
      </c>
      <c r="B53" s="56" t="s">
        <v>401</v>
      </c>
      <c r="C53" s="56" t="s">
        <v>39</v>
      </c>
      <c r="D53" s="52">
        <v>162</v>
      </c>
      <c r="E53" s="52">
        <v>10</v>
      </c>
      <c r="F53" s="52">
        <v>29</v>
      </c>
      <c r="G53" s="52">
        <v>48.7</v>
      </c>
      <c r="H53" s="52">
        <f t="shared" si="1"/>
        <v>77.7</v>
      </c>
      <c r="I53" s="49" t="s">
        <v>737</v>
      </c>
    </row>
    <row r="54" spans="1:9" ht="18.75" x14ac:dyDescent="0.3">
      <c r="A54" s="50">
        <v>48</v>
      </c>
      <c r="B54" s="56" t="s">
        <v>402</v>
      </c>
      <c r="C54" s="56" t="s">
        <v>21</v>
      </c>
      <c r="D54" s="52" t="s">
        <v>210</v>
      </c>
      <c r="E54" s="52">
        <v>9</v>
      </c>
      <c r="F54" s="52">
        <v>25</v>
      </c>
      <c r="G54" s="52">
        <v>52.1</v>
      </c>
      <c r="H54" s="52">
        <f t="shared" si="1"/>
        <v>77.099999999999994</v>
      </c>
      <c r="I54" s="49" t="s">
        <v>737</v>
      </c>
    </row>
    <row r="55" spans="1:9" ht="18.75" x14ac:dyDescent="0.3">
      <c r="A55" s="50">
        <v>49</v>
      </c>
      <c r="B55" s="56" t="s">
        <v>403</v>
      </c>
      <c r="C55" s="56" t="s">
        <v>21</v>
      </c>
      <c r="D55" s="52" t="s">
        <v>210</v>
      </c>
      <c r="E55" s="52">
        <v>9</v>
      </c>
      <c r="F55" s="52">
        <v>29</v>
      </c>
      <c r="G55" s="52">
        <v>47.7</v>
      </c>
      <c r="H55" s="52">
        <f t="shared" si="1"/>
        <v>76.7</v>
      </c>
      <c r="I55" s="49" t="s">
        <v>737</v>
      </c>
    </row>
    <row r="56" spans="1:9" ht="18.75" x14ac:dyDescent="0.3">
      <c r="A56" s="50">
        <v>50</v>
      </c>
      <c r="B56" s="56" t="s">
        <v>103</v>
      </c>
      <c r="C56" s="56" t="s">
        <v>11</v>
      </c>
      <c r="D56" s="52" t="s">
        <v>210</v>
      </c>
      <c r="E56" s="52">
        <v>11</v>
      </c>
      <c r="F56" s="52">
        <v>16</v>
      </c>
      <c r="G56" s="52">
        <v>60.5</v>
      </c>
      <c r="H56" s="52">
        <f t="shared" si="1"/>
        <v>76.5</v>
      </c>
      <c r="I56" s="49" t="s">
        <v>737</v>
      </c>
    </row>
    <row r="57" spans="1:9" ht="18.75" x14ac:dyDescent="0.3">
      <c r="A57" s="50">
        <v>51</v>
      </c>
      <c r="B57" s="56" t="s">
        <v>32</v>
      </c>
      <c r="C57" s="56" t="s">
        <v>35</v>
      </c>
      <c r="D57" s="52">
        <v>393</v>
      </c>
      <c r="E57" s="52">
        <v>9</v>
      </c>
      <c r="F57" s="52">
        <v>45</v>
      </c>
      <c r="G57" s="52">
        <v>29.4</v>
      </c>
      <c r="H57" s="52">
        <f t="shared" si="1"/>
        <v>74.400000000000006</v>
      </c>
      <c r="I57" s="49" t="s">
        <v>737</v>
      </c>
    </row>
    <row r="58" spans="1:9" ht="18.75" x14ac:dyDescent="0.3">
      <c r="A58" s="50">
        <v>52</v>
      </c>
      <c r="B58" s="56" t="s">
        <v>91</v>
      </c>
      <c r="C58" s="56" t="s">
        <v>17</v>
      </c>
      <c r="D58" s="52">
        <v>504</v>
      </c>
      <c r="E58" s="52">
        <v>11</v>
      </c>
      <c r="F58" s="52">
        <v>26</v>
      </c>
      <c r="G58" s="52">
        <v>48.4</v>
      </c>
      <c r="H58" s="52">
        <f t="shared" si="1"/>
        <v>74.400000000000006</v>
      </c>
      <c r="I58" s="49" t="s">
        <v>737</v>
      </c>
    </row>
    <row r="59" spans="1:9" ht="18.75" x14ac:dyDescent="0.3">
      <c r="A59" s="50">
        <v>53</v>
      </c>
      <c r="B59" s="56" t="s">
        <v>404</v>
      </c>
      <c r="C59" s="56" t="s">
        <v>21</v>
      </c>
      <c r="D59" s="52" t="s">
        <v>210</v>
      </c>
      <c r="E59" s="52">
        <v>10</v>
      </c>
      <c r="F59" s="52">
        <v>41</v>
      </c>
      <c r="G59" s="52">
        <v>32.9</v>
      </c>
      <c r="H59" s="52">
        <f t="shared" si="1"/>
        <v>73.900000000000006</v>
      </c>
      <c r="I59" s="49" t="s">
        <v>737</v>
      </c>
    </row>
    <row r="60" spans="1:9" ht="18.75" x14ac:dyDescent="0.3">
      <c r="A60" s="50">
        <v>54</v>
      </c>
      <c r="B60" s="56" t="s">
        <v>405</v>
      </c>
      <c r="C60" s="56" t="s">
        <v>26</v>
      </c>
      <c r="D60" s="52">
        <v>378</v>
      </c>
      <c r="E60" s="52">
        <v>9</v>
      </c>
      <c r="F60" s="52">
        <v>40</v>
      </c>
      <c r="G60" s="52">
        <v>33.4</v>
      </c>
      <c r="H60" s="52">
        <f t="shared" si="1"/>
        <v>73.400000000000006</v>
      </c>
      <c r="I60" s="49" t="s">
        <v>737</v>
      </c>
    </row>
    <row r="61" spans="1:9" ht="18.75" x14ac:dyDescent="0.3">
      <c r="A61" s="50">
        <v>55</v>
      </c>
      <c r="B61" s="56" t="s">
        <v>406</v>
      </c>
      <c r="C61" s="56" t="s">
        <v>31</v>
      </c>
      <c r="D61" s="52" t="s">
        <v>210</v>
      </c>
      <c r="E61" s="52">
        <v>10</v>
      </c>
      <c r="F61" s="52">
        <v>25</v>
      </c>
      <c r="G61" s="52">
        <v>48.1</v>
      </c>
      <c r="H61" s="52">
        <f t="shared" si="1"/>
        <v>73.099999999999994</v>
      </c>
      <c r="I61" s="49" t="s">
        <v>737</v>
      </c>
    </row>
    <row r="62" spans="1:9" ht="18.75" x14ac:dyDescent="0.3">
      <c r="A62" s="50">
        <v>56</v>
      </c>
      <c r="B62" s="56" t="s">
        <v>407</v>
      </c>
      <c r="C62" s="56" t="s">
        <v>31</v>
      </c>
      <c r="D62" s="52" t="s">
        <v>210</v>
      </c>
      <c r="E62" s="52">
        <v>10</v>
      </c>
      <c r="F62" s="52">
        <v>28</v>
      </c>
      <c r="G62" s="52">
        <v>44.5</v>
      </c>
      <c r="H62" s="52">
        <f t="shared" si="1"/>
        <v>72.5</v>
      </c>
      <c r="I62" s="49" t="s">
        <v>737</v>
      </c>
    </row>
    <row r="63" spans="1:9" ht="18.75" x14ac:dyDescent="0.3">
      <c r="A63" s="50">
        <v>57</v>
      </c>
      <c r="B63" s="56" t="s">
        <v>124</v>
      </c>
      <c r="C63" s="56" t="s">
        <v>26</v>
      </c>
      <c r="D63" s="52" t="s">
        <v>210</v>
      </c>
      <c r="E63" s="52">
        <v>11</v>
      </c>
      <c r="F63" s="52">
        <v>26</v>
      </c>
      <c r="G63" s="52">
        <v>45.9</v>
      </c>
      <c r="H63" s="52">
        <f t="shared" si="1"/>
        <v>71.900000000000006</v>
      </c>
      <c r="I63" s="49" t="s">
        <v>737</v>
      </c>
    </row>
    <row r="64" spans="1:9" ht="18.75" x14ac:dyDescent="0.3">
      <c r="A64" s="50">
        <v>58</v>
      </c>
      <c r="B64" s="56" t="s">
        <v>408</v>
      </c>
      <c r="C64" s="56" t="s">
        <v>8</v>
      </c>
      <c r="D64" s="52">
        <v>386</v>
      </c>
      <c r="E64" s="52">
        <v>11</v>
      </c>
      <c r="F64" s="52">
        <v>24</v>
      </c>
      <c r="G64" s="52">
        <v>47.4</v>
      </c>
      <c r="H64" s="52">
        <f t="shared" si="1"/>
        <v>71.400000000000006</v>
      </c>
      <c r="I64" s="49" t="s">
        <v>737</v>
      </c>
    </row>
    <row r="65" spans="1:9" ht="18.75" x14ac:dyDescent="0.3">
      <c r="A65" s="50">
        <v>59</v>
      </c>
      <c r="B65" s="62" t="s">
        <v>109</v>
      </c>
      <c r="C65" s="56" t="s">
        <v>24</v>
      </c>
      <c r="D65" s="52" t="s">
        <v>210</v>
      </c>
      <c r="E65" s="52">
        <v>10</v>
      </c>
      <c r="F65" s="52">
        <v>19</v>
      </c>
      <c r="G65" s="52">
        <v>52.1</v>
      </c>
      <c r="H65" s="52">
        <f t="shared" si="1"/>
        <v>71.099999999999994</v>
      </c>
      <c r="I65" s="49" t="s">
        <v>737</v>
      </c>
    </row>
    <row r="66" spans="1:9" ht="18.75" x14ac:dyDescent="0.3">
      <c r="A66" s="50">
        <v>60</v>
      </c>
      <c r="B66" s="56" t="s">
        <v>409</v>
      </c>
      <c r="C66" s="56" t="s">
        <v>35</v>
      </c>
      <c r="D66" s="52" t="s">
        <v>210</v>
      </c>
      <c r="E66" s="52">
        <v>9</v>
      </c>
      <c r="F66" s="52">
        <v>18</v>
      </c>
      <c r="G66" s="52">
        <v>52.9</v>
      </c>
      <c r="H66" s="52">
        <f t="shared" si="1"/>
        <v>70.900000000000006</v>
      </c>
      <c r="I66" s="49" t="s">
        <v>737</v>
      </c>
    </row>
    <row r="67" spans="1:9" ht="18.75" x14ac:dyDescent="0.3">
      <c r="A67" s="50">
        <v>61</v>
      </c>
      <c r="B67" s="56" t="s">
        <v>410</v>
      </c>
      <c r="C67" s="56" t="s">
        <v>17</v>
      </c>
      <c r="D67" s="52">
        <v>501</v>
      </c>
      <c r="E67" s="52">
        <v>9</v>
      </c>
      <c r="F67" s="52">
        <v>40</v>
      </c>
      <c r="G67" s="52">
        <v>30.5</v>
      </c>
      <c r="H67" s="52">
        <f t="shared" si="1"/>
        <v>70.5</v>
      </c>
      <c r="I67" s="49" t="s">
        <v>737</v>
      </c>
    </row>
    <row r="68" spans="1:9" ht="18.75" x14ac:dyDescent="0.3">
      <c r="A68" s="50">
        <v>62</v>
      </c>
      <c r="B68" s="56" t="s">
        <v>411</v>
      </c>
      <c r="C68" s="56" t="s">
        <v>16</v>
      </c>
      <c r="D68" s="52">
        <v>501</v>
      </c>
      <c r="E68" s="52">
        <v>9</v>
      </c>
      <c r="F68" s="52">
        <v>38</v>
      </c>
      <c r="G68" s="52">
        <v>32.5</v>
      </c>
      <c r="H68" s="52">
        <f t="shared" si="1"/>
        <v>70.5</v>
      </c>
      <c r="I68" s="49" t="s">
        <v>737</v>
      </c>
    </row>
    <row r="69" spans="1:9" ht="18.75" x14ac:dyDescent="0.3">
      <c r="A69" s="50">
        <v>63</v>
      </c>
      <c r="B69" s="56" t="s">
        <v>202</v>
      </c>
      <c r="C69" s="56" t="s">
        <v>17</v>
      </c>
      <c r="D69" s="52">
        <v>504</v>
      </c>
      <c r="E69" s="52">
        <v>11</v>
      </c>
      <c r="F69" s="52">
        <v>23</v>
      </c>
      <c r="G69" s="52">
        <v>47.4</v>
      </c>
      <c r="H69" s="52">
        <f t="shared" si="1"/>
        <v>70.400000000000006</v>
      </c>
      <c r="I69" s="49" t="s">
        <v>737</v>
      </c>
    </row>
    <row r="70" spans="1:9" ht="18.75" x14ac:dyDescent="0.3">
      <c r="A70" s="5">
        <v>64</v>
      </c>
      <c r="B70" s="1" t="s">
        <v>192</v>
      </c>
      <c r="C70" s="1" t="s">
        <v>17</v>
      </c>
      <c r="D70" s="28">
        <v>393</v>
      </c>
      <c r="E70" s="28">
        <v>11</v>
      </c>
      <c r="F70" s="44">
        <v>37</v>
      </c>
      <c r="G70" s="44">
        <v>32.9</v>
      </c>
      <c r="H70" s="44">
        <f t="shared" si="1"/>
        <v>69.900000000000006</v>
      </c>
      <c r="I70" s="36" t="s">
        <v>738</v>
      </c>
    </row>
    <row r="71" spans="1:9" ht="18.75" x14ac:dyDescent="0.3">
      <c r="A71" s="5">
        <v>65</v>
      </c>
      <c r="B71" s="1" t="s">
        <v>412</v>
      </c>
      <c r="C71" s="1" t="s">
        <v>9</v>
      </c>
      <c r="D71" s="28" t="s">
        <v>210</v>
      </c>
      <c r="E71" s="28">
        <v>10</v>
      </c>
      <c r="F71" s="44">
        <v>37</v>
      </c>
      <c r="G71" s="44">
        <v>30.5</v>
      </c>
      <c r="H71" s="44">
        <f t="shared" si="1"/>
        <v>67.5</v>
      </c>
      <c r="I71" s="36" t="s">
        <v>738</v>
      </c>
    </row>
    <row r="72" spans="1:9" ht="18.75" x14ac:dyDescent="0.3">
      <c r="A72" s="5">
        <v>66</v>
      </c>
      <c r="B72" s="10" t="s">
        <v>114</v>
      </c>
      <c r="C72" s="1" t="s">
        <v>11</v>
      </c>
      <c r="D72" s="28">
        <v>393</v>
      </c>
      <c r="E72" s="28">
        <v>11</v>
      </c>
      <c r="F72" s="44">
        <v>34</v>
      </c>
      <c r="G72" s="44">
        <v>33.4</v>
      </c>
      <c r="H72" s="44">
        <f t="shared" si="1"/>
        <v>67.400000000000006</v>
      </c>
      <c r="I72" s="36" t="s">
        <v>738</v>
      </c>
    </row>
    <row r="73" spans="1:9" ht="18.75" x14ac:dyDescent="0.3">
      <c r="A73" s="8">
        <v>67</v>
      </c>
      <c r="B73" s="10" t="s">
        <v>413</v>
      </c>
      <c r="C73" s="1" t="s">
        <v>12</v>
      </c>
      <c r="D73" s="28">
        <v>384</v>
      </c>
      <c r="E73" s="28">
        <v>9</v>
      </c>
      <c r="F73" s="44">
        <v>26</v>
      </c>
      <c r="G73" s="44">
        <v>40.4</v>
      </c>
      <c r="H73" s="44">
        <f t="shared" ref="H73:H102" si="2">SUM(F73:G73)</f>
        <v>66.400000000000006</v>
      </c>
      <c r="I73" s="36" t="s">
        <v>738</v>
      </c>
    </row>
    <row r="74" spans="1:9" ht="18.75" x14ac:dyDescent="0.3">
      <c r="A74" s="5">
        <v>68</v>
      </c>
      <c r="B74" s="10" t="s">
        <v>203</v>
      </c>
      <c r="C74" s="1" t="s">
        <v>20</v>
      </c>
      <c r="D74" s="28">
        <v>504</v>
      </c>
      <c r="E74" s="28">
        <v>9</v>
      </c>
      <c r="F74" s="44">
        <v>18</v>
      </c>
      <c r="G74" s="44">
        <v>48.4</v>
      </c>
      <c r="H74" s="44">
        <f t="shared" si="2"/>
        <v>66.400000000000006</v>
      </c>
      <c r="I74" s="36" t="s">
        <v>738</v>
      </c>
    </row>
    <row r="75" spans="1:9" ht="18.75" x14ac:dyDescent="0.3">
      <c r="A75" s="5">
        <v>69</v>
      </c>
      <c r="B75" s="10" t="s">
        <v>121</v>
      </c>
      <c r="C75" s="1" t="s">
        <v>8</v>
      </c>
      <c r="D75" s="28">
        <v>386</v>
      </c>
      <c r="E75" s="28">
        <v>9</v>
      </c>
      <c r="F75" s="44">
        <v>23</v>
      </c>
      <c r="G75" s="44">
        <v>43.3</v>
      </c>
      <c r="H75" s="44">
        <f t="shared" si="2"/>
        <v>66.3</v>
      </c>
      <c r="I75" s="36" t="s">
        <v>738</v>
      </c>
    </row>
    <row r="76" spans="1:9" ht="18.75" x14ac:dyDescent="0.3">
      <c r="A76" s="5">
        <v>70</v>
      </c>
      <c r="B76" s="1" t="s">
        <v>116</v>
      </c>
      <c r="C76" s="1" t="s">
        <v>8</v>
      </c>
      <c r="D76" s="28">
        <v>393</v>
      </c>
      <c r="E76" s="28">
        <v>11</v>
      </c>
      <c r="F76" s="44">
        <v>32</v>
      </c>
      <c r="G76" s="44">
        <v>33.9</v>
      </c>
      <c r="H76" s="44">
        <f t="shared" si="2"/>
        <v>65.900000000000006</v>
      </c>
      <c r="I76" s="36" t="s">
        <v>738</v>
      </c>
    </row>
    <row r="77" spans="1:9" ht="18.75" x14ac:dyDescent="0.3">
      <c r="A77" s="5">
        <v>71</v>
      </c>
      <c r="B77" s="10" t="s">
        <v>414</v>
      </c>
      <c r="C77" s="1" t="s">
        <v>21</v>
      </c>
      <c r="D77" s="28">
        <v>261</v>
      </c>
      <c r="E77" s="28">
        <v>9</v>
      </c>
      <c r="F77" s="44">
        <v>17</v>
      </c>
      <c r="G77" s="44">
        <v>47.7</v>
      </c>
      <c r="H77" s="44">
        <f t="shared" si="2"/>
        <v>64.7</v>
      </c>
      <c r="I77" s="36" t="s">
        <v>738</v>
      </c>
    </row>
    <row r="78" spans="1:9" ht="18.75" x14ac:dyDescent="0.3">
      <c r="A78" s="8">
        <v>72</v>
      </c>
      <c r="B78" s="10" t="s">
        <v>415</v>
      </c>
      <c r="C78" s="1" t="s">
        <v>26</v>
      </c>
      <c r="D78" s="28">
        <v>504</v>
      </c>
      <c r="E78" s="28">
        <v>9</v>
      </c>
      <c r="F78" s="44">
        <v>18</v>
      </c>
      <c r="G78" s="44">
        <v>46.4</v>
      </c>
      <c r="H78" s="44">
        <f t="shared" si="2"/>
        <v>64.400000000000006</v>
      </c>
      <c r="I78" s="36" t="s">
        <v>738</v>
      </c>
    </row>
    <row r="79" spans="1:9" ht="18.75" x14ac:dyDescent="0.3">
      <c r="A79" s="5">
        <v>73</v>
      </c>
      <c r="B79" s="10" t="s">
        <v>416</v>
      </c>
      <c r="C79" s="1" t="s">
        <v>20</v>
      </c>
      <c r="D79" s="28">
        <v>388</v>
      </c>
      <c r="E79" s="28">
        <v>9</v>
      </c>
      <c r="F79" s="44">
        <v>29</v>
      </c>
      <c r="G79" s="44">
        <v>33.9</v>
      </c>
      <c r="H79" s="44">
        <f t="shared" si="2"/>
        <v>62.9</v>
      </c>
      <c r="I79" s="36" t="s">
        <v>738</v>
      </c>
    </row>
    <row r="80" spans="1:9" ht="18.75" x14ac:dyDescent="0.3">
      <c r="A80" s="5">
        <v>74</v>
      </c>
      <c r="B80" s="1" t="s">
        <v>417</v>
      </c>
      <c r="C80" s="1" t="s">
        <v>24</v>
      </c>
      <c r="D80" s="28" t="s">
        <v>210</v>
      </c>
      <c r="E80" s="28">
        <v>10</v>
      </c>
      <c r="F80" s="44">
        <v>10</v>
      </c>
      <c r="G80" s="44">
        <v>51.3</v>
      </c>
      <c r="H80" s="44">
        <f t="shared" si="2"/>
        <v>61.3</v>
      </c>
      <c r="I80" s="36" t="s">
        <v>738</v>
      </c>
    </row>
    <row r="81" spans="1:9" ht="18.75" x14ac:dyDescent="0.3">
      <c r="A81" s="5">
        <v>75</v>
      </c>
      <c r="B81" s="1" t="s">
        <v>107</v>
      </c>
      <c r="C81" s="1" t="s">
        <v>35</v>
      </c>
      <c r="D81" s="28" t="s">
        <v>210</v>
      </c>
      <c r="E81" s="28">
        <v>10</v>
      </c>
      <c r="F81" s="44">
        <v>18</v>
      </c>
      <c r="G81" s="44">
        <v>43.3</v>
      </c>
      <c r="H81" s="44">
        <f t="shared" si="2"/>
        <v>61.3</v>
      </c>
      <c r="I81" s="36" t="s">
        <v>738</v>
      </c>
    </row>
    <row r="82" spans="1:9" ht="18.75" x14ac:dyDescent="0.3">
      <c r="A82" s="5">
        <v>76</v>
      </c>
      <c r="B82" s="1" t="s">
        <v>418</v>
      </c>
      <c r="C82" s="1" t="s">
        <v>20</v>
      </c>
      <c r="D82" s="28">
        <v>223</v>
      </c>
      <c r="E82" s="28">
        <v>10</v>
      </c>
      <c r="F82" s="44">
        <v>27</v>
      </c>
      <c r="G82" s="44">
        <v>33.9</v>
      </c>
      <c r="H82" s="44">
        <f t="shared" si="2"/>
        <v>60.9</v>
      </c>
      <c r="I82" s="36" t="s">
        <v>738</v>
      </c>
    </row>
    <row r="83" spans="1:9" ht="18.75" x14ac:dyDescent="0.3">
      <c r="A83" s="8">
        <v>77</v>
      </c>
      <c r="B83" s="1" t="s">
        <v>108</v>
      </c>
      <c r="C83" s="1" t="s">
        <v>11</v>
      </c>
      <c r="D83" s="28" t="s">
        <v>210</v>
      </c>
      <c r="E83" s="28">
        <v>10</v>
      </c>
      <c r="F83" s="44">
        <v>16</v>
      </c>
      <c r="G83" s="44">
        <v>44.9</v>
      </c>
      <c r="H83" s="44">
        <f t="shared" si="2"/>
        <v>60.9</v>
      </c>
      <c r="I83" s="36" t="s">
        <v>738</v>
      </c>
    </row>
    <row r="84" spans="1:9" ht="18.75" x14ac:dyDescent="0.3">
      <c r="A84" s="5">
        <v>78</v>
      </c>
      <c r="B84" s="10" t="s">
        <v>419</v>
      </c>
      <c r="C84" s="1" t="s">
        <v>20</v>
      </c>
      <c r="D84" s="28" t="s">
        <v>210</v>
      </c>
      <c r="E84" s="28">
        <v>9</v>
      </c>
      <c r="F84" s="44">
        <v>29</v>
      </c>
      <c r="G84" s="44">
        <v>31.7</v>
      </c>
      <c r="H84" s="44">
        <f t="shared" si="2"/>
        <v>60.7</v>
      </c>
      <c r="I84" s="36" t="s">
        <v>738</v>
      </c>
    </row>
    <row r="85" spans="1:9" ht="18.75" x14ac:dyDescent="0.3">
      <c r="A85" s="5">
        <v>79</v>
      </c>
      <c r="B85" s="10" t="s">
        <v>104</v>
      </c>
      <c r="C85" s="1" t="s">
        <v>16</v>
      </c>
      <c r="D85" s="28">
        <v>506</v>
      </c>
      <c r="E85" s="28">
        <v>9</v>
      </c>
      <c r="F85" s="44">
        <v>18</v>
      </c>
      <c r="G85" s="44">
        <v>42.5</v>
      </c>
      <c r="H85" s="44">
        <f t="shared" si="2"/>
        <v>60.5</v>
      </c>
      <c r="I85" s="36" t="s">
        <v>738</v>
      </c>
    </row>
    <row r="86" spans="1:9" ht="18.75" x14ac:dyDescent="0.3">
      <c r="A86" s="5">
        <v>80</v>
      </c>
      <c r="B86" s="1" t="s">
        <v>420</v>
      </c>
      <c r="C86" s="1" t="s">
        <v>21</v>
      </c>
      <c r="D86" s="28" t="s">
        <v>210</v>
      </c>
      <c r="E86" s="28">
        <v>9</v>
      </c>
      <c r="F86" s="44">
        <v>29</v>
      </c>
      <c r="G86" s="44">
        <v>30.5</v>
      </c>
      <c r="H86" s="44">
        <f t="shared" si="2"/>
        <v>59.5</v>
      </c>
      <c r="I86" s="36" t="s">
        <v>738</v>
      </c>
    </row>
    <row r="87" spans="1:9" ht="18.75" x14ac:dyDescent="0.3">
      <c r="A87" s="5">
        <v>81</v>
      </c>
      <c r="B87" s="10" t="s">
        <v>421</v>
      </c>
      <c r="C87" s="1" t="s">
        <v>17</v>
      </c>
      <c r="D87" s="28">
        <v>378</v>
      </c>
      <c r="E87" s="28">
        <v>9</v>
      </c>
      <c r="F87" s="44">
        <v>24</v>
      </c>
      <c r="G87" s="44">
        <v>34.4</v>
      </c>
      <c r="H87" s="44">
        <f t="shared" si="2"/>
        <v>58.4</v>
      </c>
      <c r="I87" s="36" t="s">
        <v>738</v>
      </c>
    </row>
    <row r="88" spans="1:9" ht="18.75" x14ac:dyDescent="0.3">
      <c r="A88" s="8">
        <v>82</v>
      </c>
      <c r="B88" s="10" t="s">
        <v>99</v>
      </c>
      <c r="C88" s="1" t="s">
        <v>6</v>
      </c>
      <c r="D88" s="28">
        <v>264</v>
      </c>
      <c r="E88" s="28">
        <v>9</v>
      </c>
      <c r="F88" s="44">
        <v>27</v>
      </c>
      <c r="G88" s="44">
        <v>31.3</v>
      </c>
      <c r="H88" s="44">
        <f t="shared" si="2"/>
        <v>58.3</v>
      </c>
      <c r="I88" s="36" t="s">
        <v>738</v>
      </c>
    </row>
    <row r="89" spans="1:9" ht="18.75" x14ac:dyDescent="0.3">
      <c r="A89" s="5">
        <v>83</v>
      </c>
      <c r="B89" s="10" t="s">
        <v>106</v>
      </c>
      <c r="C89" s="1" t="s">
        <v>24</v>
      </c>
      <c r="D89" s="28" t="s">
        <v>210</v>
      </c>
      <c r="E89" s="28">
        <v>10</v>
      </c>
      <c r="F89" s="44">
        <v>12</v>
      </c>
      <c r="G89" s="44">
        <v>45.7</v>
      </c>
      <c r="H89" s="44">
        <f t="shared" si="2"/>
        <v>57.7</v>
      </c>
      <c r="I89" s="36" t="s">
        <v>738</v>
      </c>
    </row>
    <row r="90" spans="1:9" ht="18.75" x14ac:dyDescent="0.3">
      <c r="A90" s="5">
        <v>84</v>
      </c>
      <c r="B90" s="10" t="s">
        <v>422</v>
      </c>
      <c r="C90" s="1" t="s">
        <v>11</v>
      </c>
      <c r="D90" s="28">
        <v>264</v>
      </c>
      <c r="E90" s="28">
        <v>9</v>
      </c>
      <c r="F90" s="44">
        <v>25</v>
      </c>
      <c r="G90" s="44">
        <v>32.1</v>
      </c>
      <c r="H90" s="44">
        <f t="shared" si="2"/>
        <v>57.1</v>
      </c>
      <c r="I90" s="36" t="s">
        <v>738</v>
      </c>
    </row>
    <row r="91" spans="1:9" ht="18.75" x14ac:dyDescent="0.3">
      <c r="A91" s="5">
        <v>85</v>
      </c>
      <c r="B91" s="1" t="s">
        <v>423</v>
      </c>
      <c r="C91" s="1" t="s">
        <v>17</v>
      </c>
      <c r="D91" s="28" t="s">
        <v>210</v>
      </c>
      <c r="E91" s="28">
        <v>9</v>
      </c>
      <c r="F91" s="44">
        <v>23</v>
      </c>
      <c r="G91" s="44">
        <v>33.9</v>
      </c>
      <c r="H91" s="44">
        <f t="shared" si="2"/>
        <v>56.9</v>
      </c>
      <c r="I91" s="36" t="s">
        <v>738</v>
      </c>
    </row>
    <row r="92" spans="1:9" ht="18.75" x14ac:dyDescent="0.3">
      <c r="A92" s="5">
        <v>86</v>
      </c>
      <c r="B92" s="1" t="s">
        <v>424</v>
      </c>
      <c r="C92" s="1" t="s">
        <v>24</v>
      </c>
      <c r="D92" s="28" t="s">
        <v>210</v>
      </c>
      <c r="E92" s="28">
        <v>10</v>
      </c>
      <c r="F92" s="44">
        <v>26</v>
      </c>
      <c r="G92" s="44">
        <v>30.5</v>
      </c>
      <c r="H92" s="44">
        <f t="shared" si="2"/>
        <v>56.5</v>
      </c>
      <c r="I92" s="36" t="s">
        <v>738</v>
      </c>
    </row>
    <row r="93" spans="1:9" ht="18.75" x14ac:dyDescent="0.3">
      <c r="A93" s="8">
        <v>87</v>
      </c>
      <c r="B93" s="10" t="s">
        <v>119</v>
      </c>
      <c r="C93" s="1" t="s">
        <v>31</v>
      </c>
      <c r="D93" s="45">
        <v>379</v>
      </c>
      <c r="E93" s="28">
        <v>10</v>
      </c>
      <c r="F93" s="44">
        <v>21</v>
      </c>
      <c r="G93" s="44">
        <v>31.3</v>
      </c>
      <c r="H93" s="44">
        <f t="shared" si="2"/>
        <v>52.3</v>
      </c>
      <c r="I93" s="36" t="s">
        <v>738</v>
      </c>
    </row>
    <row r="94" spans="1:9" ht="18.75" x14ac:dyDescent="0.3">
      <c r="A94" s="5">
        <v>88</v>
      </c>
      <c r="B94" s="10" t="s">
        <v>425</v>
      </c>
      <c r="C94" s="1" t="s">
        <v>11</v>
      </c>
      <c r="D94" s="28" t="s">
        <v>210</v>
      </c>
      <c r="E94" s="28">
        <v>9</v>
      </c>
      <c r="F94" s="44">
        <v>24</v>
      </c>
      <c r="G94" s="44">
        <v>27.4</v>
      </c>
      <c r="H94" s="44">
        <f t="shared" si="2"/>
        <v>51.4</v>
      </c>
      <c r="I94" s="36" t="s">
        <v>738</v>
      </c>
    </row>
    <row r="95" spans="1:9" ht="18.75" x14ac:dyDescent="0.3">
      <c r="A95" s="5">
        <v>89</v>
      </c>
      <c r="B95" s="10" t="s">
        <v>155</v>
      </c>
      <c r="C95" s="1" t="s">
        <v>24</v>
      </c>
      <c r="D95" s="28">
        <v>221</v>
      </c>
      <c r="E95" s="28">
        <v>10</v>
      </c>
      <c r="F95" s="44">
        <v>51</v>
      </c>
      <c r="G95" s="44">
        <v>0</v>
      </c>
      <c r="H95" s="44">
        <f t="shared" si="2"/>
        <v>51</v>
      </c>
      <c r="I95" s="36" t="s">
        <v>738</v>
      </c>
    </row>
    <row r="96" spans="1:9" ht="18.75" x14ac:dyDescent="0.3">
      <c r="A96" s="5">
        <v>90</v>
      </c>
      <c r="B96" s="10" t="s">
        <v>94</v>
      </c>
      <c r="C96" s="1" t="s">
        <v>40</v>
      </c>
      <c r="D96" s="28">
        <v>608</v>
      </c>
      <c r="E96" s="28">
        <v>9</v>
      </c>
      <c r="F96" s="44">
        <v>21</v>
      </c>
      <c r="G96" s="44">
        <v>28.7</v>
      </c>
      <c r="H96" s="44">
        <f t="shared" si="2"/>
        <v>49.7</v>
      </c>
      <c r="I96" s="36" t="s">
        <v>738</v>
      </c>
    </row>
    <row r="97" spans="1:9" ht="18.75" x14ac:dyDescent="0.3">
      <c r="A97" s="5">
        <v>91</v>
      </c>
      <c r="B97" s="1" t="s">
        <v>427</v>
      </c>
      <c r="C97" s="1" t="s">
        <v>11</v>
      </c>
      <c r="D97" s="28" t="s">
        <v>210</v>
      </c>
      <c r="E97" s="28">
        <v>10</v>
      </c>
      <c r="F97" s="44">
        <v>22</v>
      </c>
      <c r="G97" s="44">
        <v>27.1</v>
      </c>
      <c r="H97" s="44">
        <f t="shared" si="2"/>
        <v>49.1</v>
      </c>
      <c r="I97" s="36" t="s">
        <v>738</v>
      </c>
    </row>
    <row r="98" spans="1:9" ht="18.75" x14ac:dyDescent="0.3">
      <c r="A98" s="8">
        <v>92</v>
      </c>
      <c r="B98" s="1" t="s">
        <v>93</v>
      </c>
      <c r="C98" s="1" t="s">
        <v>21</v>
      </c>
      <c r="D98" s="28">
        <v>261</v>
      </c>
      <c r="E98" s="28">
        <v>10</v>
      </c>
      <c r="F98" s="44">
        <v>48</v>
      </c>
      <c r="G98" s="44">
        <v>0</v>
      </c>
      <c r="H98" s="44">
        <f t="shared" si="2"/>
        <v>48</v>
      </c>
      <c r="I98" s="36" t="s">
        <v>738</v>
      </c>
    </row>
    <row r="99" spans="1:9" ht="18.75" x14ac:dyDescent="0.3">
      <c r="A99" s="5">
        <v>93</v>
      </c>
      <c r="B99" s="1" t="s">
        <v>428</v>
      </c>
      <c r="C99" s="1" t="s">
        <v>21</v>
      </c>
      <c r="D99" s="28">
        <v>261</v>
      </c>
      <c r="E99" s="28">
        <v>10</v>
      </c>
      <c r="F99" s="44">
        <v>48</v>
      </c>
      <c r="G99" s="44">
        <v>0</v>
      </c>
      <c r="H99" s="44">
        <f t="shared" si="2"/>
        <v>48</v>
      </c>
      <c r="I99" s="36" t="s">
        <v>738</v>
      </c>
    </row>
    <row r="100" spans="1:9" ht="18.75" x14ac:dyDescent="0.3">
      <c r="A100" s="5">
        <v>94</v>
      </c>
      <c r="B100" s="10" t="s">
        <v>121</v>
      </c>
      <c r="C100" s="1" t="s">
        <v>17</v>
      </c>
      <c r="D100" s="28" t="s">
        <v>210</v>
      </c>
      <c r="E100" s="28">
        <v>9</v>
      </c>
      <c r="F100" s="44">
        <v>19</v>
      </c>
      <c r="G100" s="44">
        <v>28.7</v>
      </c>
      <c r="H100" s="44">
        <f t="shared" si="2"/>
        <v>47.7</v>
      </c>
      <c r="I100" s="36" t="s">
        <v>738</v>
      </c>
    </row>
    <row r="101" spans="1:9" ht="18.75" x14ac:dyDescent="0.3">
      <c r="A101" s="5">
        <v>95</v>
      </c>
      <c r="B101" s="1" t="s">
        <v>147</v>
      </c>
      <c r="C101" s="1" t="s">
        <v>16</v>
      </c>
      <c r="D101" s="28" t="s">
        <v>210</v>
      </c>
      <c r="E101" s="28">
        <v>10</v>
      </c>
      <c r="F101" s="44">
        <v>17</v>
      </c>
      <c r="G101" s="44">
        <v>30.5</v>
      </c>
      <c r="H101" s="44">
        <f t="shared" si="2"/>
        <v>47.5</v>
      </c>
      <c r="I101" s="36" t="s">
        <v>738</v>
      </c>
    </row>
    <row r="102" spans="1:9" ht="18.75" x14ac:dyDescent="0.3">
      <c r="A102" s="5">
        <v>96</v>
      </c>
      <c r="B102" s="1" t="s">
        <v>429</v>
      </c>
      <c r="C102" s="1" t="s">
        <v>11</v>
      </c>
      <c r="D102" s="28" t="s">
        <v>210</v>
      </c>
      <c r="E102" s="28">
        <v>9</v>
      </c>
      <c r="F102" s="44">
        <v>20</v>
      </c>
      <c r="G102" s="44">
        <v>26.8</v>
      </c>
      <c r="H102" s="44">
        <f t="shared" si="2"/>
        <v>46.8</v>
      </c>
      <c r="I102" s="36" t="s">
        <v>738</v>
      </c>
    </row>
    <row r="103" spans="1:9" ht="18.75" x14ac:dyDescent="0.3">
      <c r="A103" s="8">
        <v>97</v>
      </c>
      <c r="B103" s="1" t="s">
        <v>187</v>
      </c>
      <c r="C103" s="1" t="s">
        <v>39</v>
      </c>
      <c r="D103" s="28">
        <v>162</v>
      </c>
      <c r="E103" s="28">
        <v>11</v>
      </c>
      <c r="F103" s="44">
        <v>6</v>
      </c>
      <c r="G103" s="44">
        <v>40.4</v>
      </c>
      <c r="H103" s="44">
        <f t="shared" ref="H103:H134" si="3">SUM(F103:G103)</f>
        <v>46.4</v>
      </c>
      <c r="I103" s="36" t="s">
        <v>738</v>
      </c>
    </row>
    <row r="104" spans="1:9" ht="18.75" x14ac:dyDescent="0.3">
      <c r="A104" s="5">
        <v>98</v>
      </c>
      <c r="B104" s="10" t="s">
        <v>430</v>
      </c>
      <c r="C104" s="1" t="s">
        <v>26</v>
      </c>
      <c r="D104" s="28">
        <v>384</v>
      </c>
      <c r="E104" s="28">
        <v>9</v>
      </c>
      <c r="F104" s="44">
        <v>45</v>
      </c>
      <c r="G104" s="44">
        <v>0</v>
      </c>
      <c r="H104" s="44">
        <f t="shared" si="3"/>
        <v>45</v>
      </c>
      <c r="I104" s="36" t="s">
        <v>738</v>
      </c>
    </row>
    <row r="105" spans="1:9" ht="18.75" x14ac:dyDescent="0.3">
      <c r="A105" s="5">
        <v>99</v>
      </c>
      <c r="B105" s="10" t="s">
        <v>431</v>
      </c>
      <c r="C105" s="1" t="s">
        <v>8</v>
      </c>
      <c r="D105" s="28">
        <v>386</v>
      </c>
      <c r="E105" s="28">
        <v>10</v>
      </c>
      <c r="F105" s="44">
        <v>16</v>
      </c>
      <c r="G105" s="44">
        <v>28.7</v>
      </c>
      <c r="H105" s="44">
        <f t="shared" si="3"/>
        <v>44.7</v>
      </c>
      <c r="I105" s="36" t="s">
        <v>738</v>
      </c>
    </row>
    <row r="106" spans="1:9" ht="18.75" x14ac:dyDescent="0.3">
      <c r="A106" s="5">
        <v>100</v>
      </c>
      <c r="B106" s="10" t="s">
        <v>432</v>
      </c>
      <c r="C106" s="1" t="s">
        <v>11</v>
      </c>
      <c r="D106" s="28">
        <v>221</v>
      </c>
      <c r="E106" s="28">
        <v>10</v>
      </c>
      <c r="F106" s="44">
        <v>44</v>
      </c>
      <c r="G106" s="44">
        <v>0</v>
      </c>
      <c r="H106" s="44">
        <f t="shared" si="3"/>
        <v>44</v>
      </c>
      <c r="I106" s="36" t="s">
        <v>738</v>
      </c>
    </row>
    <row r="107" spans="1:9" ht="18.75" x14ac:dyDescent="0.3">
      <c r="A107" s="5">
        <v>101</v>
      </c>
      <c r="B107" s="1" t="s">
        <v>433</v>
      </c>
      <c r="C107" s="1" t="s">
        <v>16</v>
      </c>
      <c r="D107" s="28" t="s">
        <v>210</v>
      </c>
      <c r="E107" s="28">
        <v>11</v>
      </c>
      <c r="F107" s="44">
        <v>42</v>
      </c>
      <c r="G107" s="44">
        <v>0</v>
      </c>
      <c r="H107" s="44">
        <f t="shared" si="3"/>
        <v>42</v>
      </c>
      <c r="I107" s="36" t="s">
        <v>738</v>
      </c>
    </row>
    <row r="108" spans="1:9" ht="18.75" x14ac:dyDescent="0.3">
      <c r="A108" s="8">
        <v>102</v>
      </c>
      <c r="B108" s="10" t="s">
        <v>434</v>
      </c>
      <c r="C108" s="1" t="s">
        <v>6</v>
      </c>
      <c r="D108" s="28">
        <v>221</v>
      </c>
      <c r="E108" s="28">
        <v>10</v>
      </c>
      <c r="F108" s="44">
        <v>40</v>
      </c>
      <c r="G108" s="44">
        <v>0</v>
      </c>
      <c r="H108" s="44">
        <f t="shared" si="3"/>
        <v>40</v>
      </c>
      <c r="I108" s="36" t="s">
        <v>738</v>
      </c>
    </row>
    <row r="109" spans="1:9" ht="18.75" x14ac:dyDescent="0.3">
      <c r="A109" s="5">
        <v>103</v>
      </c>
      <c r="B109" s="1" t="s">
        <v>195</v>
      </c>
      <c r="C109" s="1" t="s">
        <v>9</v>
      </c>
      <c r="D109" s="28" t="s">
        <v>210</v>
      </c>
      <c r="E109" s="28">
        <v>11</v>
      </c>
      <c r="F109" s="44">
        <v>39</v>
      </c>
      <c r="G109" s="44">
        <v>0</v>
      </c>
      <c r="H109" s="44">
        <f t="shared" si="3"/>
        <v>39</v>
      </c>
      <c r="I109" s="36" t="s">
        <v>738</v>
      </c>
    </row>
    <row r="110" spans="1:9" ht="18.75" x14ac:dyDescent="0.3">
      <c r="A110" s="5">
        <v>104</v>
      </c>
      <c r="B110" s="10" t="s">
        <v>435</v>
      </c>
      <c r="C110" s="1" t="s">
        <v>21</v>
      </c>
      <c r="D110" s="28">
        <v>261</v>
      </c>
      <c r="E110" s="28">
        <v>9</v>
      </c>
      <c r="F110" s="44">
        <v>37</v>
      </c>
      <c r="G110" s="44">
        <v>0</v>
      </c>
      <c r="H110" s="44">
        <f t="shared" si="3"/>
        <v>37</v>
      </c>
      <c r="I110" s="36" t="s">
        <v>738</v>
      </c>
    </row>
    <row r="111" spans="1:9" ht="18.75" x14ac:dyDescent="0.3">
      <c r="A111" s="5">
        <v>105</v>
      </c>
      <c r="B111" s="10" t="s">
        <v>89</v>
      </c>
      <c r="C111" s="1" t="s">
        <v>6</v>
      </c>
      <c r="D111" s="28">
        <v>387</v>
      </c>
      <c r="E111" s="28">
        <v>9</v>
      </c>
      <c r="F111" s="44">
        <v>37</v>
      </c>
      <c r="G111" s="44">
        <v>0</v>
      </c>
      <c r="H111" s="44">
        <f t="shared" si="3"/>
        <v>37</v>
      </c>
      <c r="I111" s="36" t="s">
        <v>738</v>
      </c>
    </row>
    <row r="112" spans="1:9" ht="18.75" x14ac:dyDescent="0.3">
      <c r="A112" s="5">
        <v>106</v>
      </c>
      <c r="B112" s="10" t="s">
        <v>436</v>
      </c>
      <c r="C112" s="1" t="s">
        <v>16</v>
      </c>
      <c r="D112" s="28">
        <v>392</v>
      </c>
      <c r="E112" s="28">
        <v>9</v>
      </c>
      <c r="F112" s="44">
        <v>33</v>
      </c>
      <c r="G112" s="44">
        <v>0</v>
      </c>
      <c r="H112" s="44">
        <f t="shared" si="3"/>
        <v>33</v>
      </c>
      <c r="I112" s="36" t="s">
        <v>738</v>
      </c>
    </row>
    <row r="113" spans="1:9" ht="18.75" x14ac:dyDescent="0.3">
      <c r="A113" s="8">
        <v>107</v>
      </c>
      <c r="B113" s="10" t="s">
        <v>437</v>
      </c>
      <c r="C113" s="1" t="s">
        <v>21</v>
      </c>
      <c r="D113" s="28">
        <v>392</v>
      </c>
      <c r="E113" s="28">
        <v>9</v>
      </c>
      <c r="F113" s="44">
        <v>33</v>
      </c>
      <c r="G113" s="44">
        <v>0</v>
      </c>
      <c r="H113" s="44">
        <f t="shared" si="3"/>
        <v>33</v>
      </c>
      <c r="I113" s="36" t="s">
        <v>738</v>
      </c>
    </row>
    <row r="114" spans="1:9" ht="18.75" x14ac:dyDescent="0.3">
      <c r="A114" s="5">
        <v>108</v>
      </c>
      <c r="B114" s="10" t="s">
        <v>438</v>
      </c>
      <c r="C114" s="1" t="s">
        <v>21</v>
      </c>
      <c r="D114" s="28">
        <v>261</v>
      </c>
      <c r="E114" s="28">
        <v>9</v>
      </c>
      <c r="F114" s="44">
        <v>32</v>
      </c>
      <c r="G114" s="44">
        <v>0</v>
      </c>
      <c r="H114" s="44">
        <f t="shared" si="3"/>
        <v>32</v>
      </c>
      <c r="I114" s="36" t="s">
        <v>738</v>
      </c>
    </row>
    <row r="115" spans="1:9" ht="18.75" x14ac:dyDescent="0.3">
      <c r="A115" s="5">
        <v>109</v>
      </c>
      <c r="B115" s="10" t="s">
        <v>439</v>
      </c>
      <c r="C115" s="1" t="s">
        <v>6</v>
      </c>
      <c r="D115" s="28">
        <v>384</v>
      </c>
      <c r="E115" s="28">
        <v>9</v>
      </c>
      <c r="F115" s="44">
        <v>31</v>
      </c>
      <c r="G115" s="44">
        <v>0</v>
      </c>
      <c r="H115" s="44">
        <f t="shared" si="3"/>
        <v>31</v>
      </c>
      <c r="I115" s="36" t="s">
        <v>738</v>
      </c>
    </row>
    <row r="116" spans="1:9" ht="18.75" x14ac:dyDescent="0.3">
      <c r="A116" s="5">
        <v>110</v>
      </c>
      <c r="B116" s="10" t="s">
        <v>440</v>
      </c>
      <c r="C116" s="1" t="s">
        <v>17</v>
      </c>
      <c r="D116" s="28">
        <v>384</v>
      </c>
      <c r="E116" s="28">
        <v>9</v>
      </c>
      <c r="F116" s="44">
        <v>30</v>
      </c>
      <c r="G116" s="44">
        <v>0</v>
      </c>
      <c r="H116" s="44">
        <f t="shared" si="3"/>
        <v>30</v>
      </c>
      <c r="I116" s="36" t="s">
        <v>738</v>
      </c>
    </row>
    <row r="117" spans="1:9" ht="18.75" x14ac:dyDescent="0.3">
      <c r="A117" s="5">
        <v>111</v>
      </c>
      <c r="B117" s="10" t="s">
        <v>441</v>
      </c>
      <c r="C117" s="1" t="s">
        <v>35</v>
      </c>
      <c r="D117" s="28">
        <v>387</v>
      </c>
      <c r="E117" s="28">
        <v>10</v>
      </c>
      <c r="F117" s="44">
        <v>30</v>
      </c>
      <c r="G117" s="44">
        <v>0</v>
      </c>
      <c r="H117" s="44">
        <f t="shared" si="3"/>
        <v>30</v>
      </c>
      <c r="I117" s="36" t="s">
        <v>738</v>
      </c>
    </row>
    <row r="118" spans="1:9" ht="18.75" x14ac:dyDescent="0.3">
      <c r="A118" s="8">
        <v>112</v>
      </c>
      <c r="B118" s="10" t="s">
        <v>442</v>
      </c>
      <c r="C118" s="1" t="s">
        <v>35</v>
      </c>
      <c r="D118" s="28">
        <v>387</v>
      </c>
      <c r="E118" s="28">
        <v>10</v>
      </c>
      <c r="F118" s="44">
        <v>30</v>
      </c>
      <c r="G118" s="44">
        <v>0</v>
      </c>
      <c r="H118" s="44">
        <f t="shared" si="3"/>
        <v>30</v>
      </c>
      <c r="I118" s="36" t="s">
        <v>738</v>
      </c>
    </row>
    <row r="119" spans="1:9" ht="18.75" x14ac:dyDescent="0.3">
      <c r="A119" s="5">
        <v>113</v>
      </c>
      <c r="B119" s="10" t="s">
        <v>92</v>
      </c>
      <c r="C119" s="1" t="s">
        <v>24</v>
      </c>
      <c r="D119" s="28">
        <v>384</v>
      </c>
      <c r="E119" s="28">
        <v>9</v>
      </c>
      <c r="F119" s="44">
        <v>29</v>
      </c>
      <c r="G119" s="44">
        <v>0</v>
      </c>
      <c r="H119" s="44">
        <f t="shared" si="3"/>
        <v>29</v>
      </c>
      <c r="I119" s="36" t="s">
        <v>738</v>
      </c>
    </row>
    <row r="120" spans="1:9" ht="18.75" x14ac:dyDescent="0.3">
      <c r="A120" s="5">
        <v>114</v>
      </c>
      <c r="B120" s="10" t="s">
        <v>52</v>
      </c>
      <c r="C120" s="1" t="s">
        <v>17</v>
      </c>
      <c r="D120" s="28">
        <v>283</v>
      </c>
      <c r="E120" s="28">
        <v>9</v>
      </c>
      <c r="F120" s="44">
        <v>29</v>
      </c>
      <c r="G120" s="44">
        <v>0</v>
      </c>
      <c r="H120" s="44">
        <f t="shared" si="3"/>
        <v>29</v>
      </c>
      <c r="I120" s="36" t="s">
        <v>738</v>
      </c>
    </row>
    <row r="121" spans="1:9" ht="18.75" x14ac:dyDescent="0.3">
      <c r="A121" s="5">
        <v>115</v>
      </c>
      <c r="B121" s="10" t="s">
        <v>117</v>
      </c>
      <c r="C121" s="1" t="s">
        <v>11</v>
      </c>
      <c r="D121" s="28">
        <v>283</v>
      </c>
      <c r="E121" s="28">
        <v>10</v>
      </c>
      <c r="F121" s="44">
        <v>29</v>
      </c>
      <c r="G121" s="44">
        <v>0</v>
      </c>
      <c r="H121" s="44">
        <f t="shared" si="3"/>
        <v>29</v>
      </c>
      <c r="I121" s="36" t="s">
        <v>738</v>
      </c>
    </row>
    <row r="122" spans="1:9" ht="18.75" x14ac:dyDescent="0.3">
      <c r="A122" s="5">
        <v>116</v>
      </c>
      <c r="B122" s="10" t="s">
        <v>443</v>
      </c>
      <c r="C122" s="1" t="s">
        <v>16</v>
      </c>
      <c r="D122" s="28">
        <v>221</v>
      </c>
      <c r="E122" s="28">
        <v>9</v>
      </c>
      <c r="F122" s="44">
        <v>28</v>
      </c>
      <c r="G122" s="44">
        <v>0</v>
      </c>
      <c r="H122" s="44">
        <f t="shared" si="3"/>
        <v>28</v>
      </c>
      <c r="I122" s="36" t="s">
        <v>738</v>
      </c>
    </row>
    <row r="123" spans="1:9" ht="18.75" x14ac:dyDescent="0.3">
      <c r="A123" s="8">
        <v>117</v>
      </c>
      <c r="B123" s="10" t="s">
        <v>121</v>
      </c>
      <c r="C123" s="1" t="s">
        <v>20</v>
      </c>
      <c r="D123" s="28">
        <v>493</v>
      </c>
      <c r="E123" s="28">
        <v>10</v>
      </c>
      <c r="F123" s="44">
        <v>28</v>
      </c>
      <c r="G123" s="44">
        <v>0</v>
      </c>
      <c r="H123" s="44">
        <f t="shared" si="3"/>
        <v>28</v>
      </c>
      <c r="I123" s="36" t="s">
        <v>738</v>
      </c>
    </row>
    <row r="124" spans="1:9" ht="18.75" x14ac:dyDescent="0.3">
      <c r="A124" s="5">
        <v>118</v>
      </c>
      <c r="B124" s="10" t="s">
        <v>118</v>
      </c>
      <c r="C124" s="1" t="s">
        <v>26</v>
      </c>
      <c r="D124" s="28">
        <v>283</v>
      </c>
      <c r="E124" s="28">
        <v>10</v>
      </c>
      <c r="F124" s="44">
        <v>28</v>
      </c>
      <c r="G124" s="44">
        <v>0</v>
      </c>
      <c r="H124" s="44">
        <f t="shared" si="3"/>
        <v>28</v>
      </c>
      <c r="I124" s="36" t="s">
        <v>738</v>
      </c>
    </row>
    <row r="125" spans="1:9" ht="18.75" x14ac:dyDescent="0.3">
      <c r="A125" s="5">
        <v>119</v>
      </c>
      <c r="B125" s="10" t="s">
        <v>97</v>
      </c>
      <c r="C125" s="1" t="s">
        <v>8</v>
      </c>
      <c r="D125" s="28">
        <v>504</v>
      </c>
      <c r="E125" s="28">
        <v>9</v>
      </c>
      <c r="F125" s="44">
        <v>27</v>
      </c>
      <c r="G125" s="44">
        <v>0</v>
      </c>
      <c r="H125" s="44">
        <f t="shared" si="3"/>
        <v>27</v>
      </c>
      <c r="I125" s="36" t="s">
        <v>738</v>
      </c>
    </row>
    <row r="126" spans="1:9" ht="18.75" x14ac:dyDescent="0.3">
      <c r="A126" s="5">
        <v>120</v>
      </c>
      <c r="B126" s="1" t="s">
        <v>444</v>
      </c>
      <c r="C126" s="1" t="s">
        <v>26</v>
      </c>
      <c r="D126" s="28" t="s">
        <v>210</v>
      </c>
      <c r="E126" s="28">
        <v>9</v>
      </c>
      <c r="F126" s="44">
        <v>26</v>
      </c>
      <c r="G126" s="44">
        <v>0</v>
      </c>
      <c r="H126" s="44">
        <f t="shared" si="3"/>
        <v>26</v>
      </c>
      <c r="I126" s="36" t="s">
        <v>738</v>
      </c>
    </row>
    <row r="127" spans="1:9" ht="18.75" x14ac:dyDescent="0.3">
      <c r="A127" s="5">
        <v>121</v>
      </c>
      <c r="B127" s="10" t="s">
        <v>445</v>
      </c>
      <c r="C127" s="1" t="s">
        <v>35</v>
      </c>
      <c r="D127" s="28">
        <v>392</v>
      </c>
      <c r="E127" s="28">
        <v>9</v>
      </c>
      <c r="F127" s="44">
        <v>25</v>
      </c>
      <c r="G127" s="44">
        <v>0</v>
      </c>
      <c r="H127" s="44">
        <f t="shared" si="3"/>
        <v>25</v>
      </c>
      <c r="I127" s="36" t="s">
        <v>738</v>
      </c>
    </row>
    <row r="128" spans="1:9" ht="18.75" x14ac:dyDescent="0.3">
      <c r="A128" s="8">
        <v>122</v>
      </c>
      <c r="B128" s="10" t="s">
        <v>34</v>
      </c>
      <c r="C128" s="1" t="s">
        <v>26</v>
      </c>
      <c r="D128" s="28">
        <v>493</v>
      </c>
      <c r="E128" s="28">
        <v>10</v>
      </c>
      <c r="F128" s="44">
        <v>25</v>
      </c>
      <c r="G128" s="44">
        <v>0</v>
      </c>
      <c r="H128" s="44">
        <f t="shared" si="3"/>
        <v>25</v>
      </c>
      <c r="I128" s="36" t="s">
        <v>738</v>
      </c>
    </row>
    <row r="129" spans="1:9" ht="18.75" x14ac:dyDescent="0.3">
      <c r="A129" s="5">
        <v>123</v>
      </c>
      <c r="B129" s="10" t="s">
        <v>120</v>
      </c>
      <c r="C129" s="1" t="s">
        <v>21</v>
      </c>
      <c r="D129" s="28">
        <v>387</v>
      </c>
      <c r="E129" s="28">
        <v>10</v>
      </c>
      <c r="F129" s="44">
        <v>25</v>
      </c>
      <c r="G129" s="44">
        <v>0</v>
      </c>
      <c r="H129" s="44">
        <f t="shared" si="3"/>
        <v>25</v>
      </c>
      <c r="I129" s="36" t="s">
        <v>738</v>
      </c>
    </row>
    <row r="130" spans="1:9" ht="18.75" x14ac:dyDescent="0.3">
      <c r="A130" s="5">
        <v>124</v>
      </c>
      <c r="B130" s="1" t="s">
        <v>446</v>
      </c>
      <c r="C130" s="1" t="s">
        <v>21</v>
      </c>
      <c r="D130" s="28">
        <v>387</v>
      </c>
      <c r="E130" s="28">
        <v>10</v>
      </c>
      <c r="F130" s="44">
        <v>25</v>
      </c>
      <c r="G130" s="44">
        <v>0</v>
      </c>
      <c r="H130" s="44">
        <f t="shared" si="3"/>
        <v>25</v>
      </c>
      <c r="I130" s="36" t="s">
        <v>738</v>
      </c>
    </row>
    <row r="131" spans="1:9" ht="18.75" x14ac:dyDescent="0.3">
      <c r="A131" s="5">
        <v>125</v>
      </c>
      <c r="B131" s="1" t="s">
        <v>447</v>
      </c>
      <c r="C131" s="1" t="s">
        <v>21</v>
      </c>
      <c r="D131" s="28">
        <v>501</v>
      </c>
      <c r="E131" s="28">
        <v>11</v>
      </c>
      <c r="F131" s="44">
        <v>25</v>
      </c>
      <c r="G131" s="44">
        <v>0</v>
      </c>
      <c r="H131" s="44">
        <f t="shared" si="3"/>
        <v>25</v>
      </c>
      <c r="I131" s="36" t="s">
        <v>738</v>
      </c>
    </row>
    <row r="132" spans="1:9" ht="18.75" x14ac:dyDescent="0.3">
      <c r="A132" s="5">
        <v>126</v>
      </c>
      <c r="B132" s="10" t="s">
        <v>448</v>
      </c>
      <c r="C132" s="1" t="s">
        <v>21</v>
      </c>
      <c r="D132" s="28">
        <v>283</v>
      </c>
      <c r="E132" s="28">
        <v>9</v>
      </c>
      <c r="F132" s="44">
        <v>24</v>
      </c>
      <c r="G132" s="44">
        <v>0</v>
      </c>
      <c r="H132" s="44">
        <f t="shared" si="3"/>
        <v>24</v>
      </c>
      <c r="I132" s="36" t="s">
        <v>738</v>
      </c>
    </row>
    <row r="133" spans="1:9" ht="18.75" x14ac:dyDescent="0.3">
      <c r="A133" s="8">
        <v>127</v>
      </c>
      <c r="B133" s="10" t="s">
        <v>98</v>
      </c>
      <c r="C133" s="1" t="s">
        <v>20</v>
      </c>
      <c r="D133" s="28">
        <v>264</v>
      </c>
      <c r="E133" s="28">
        <v>9</v>
      </c>
      <c r="F133" s="44">
        <v>24</v>
      </c>
      <c r="G133" s="44">
        <v>0</v>
      </c>
      <c r="H133" s="44">
        <f t="shared" si="3"/>
        <v>24</v>
      </c>
      <c r="I133" s="36" t="s">
        <v>738</v>
      </c>
    </row>
    <row r="134" spans="1:9" ht="18.75" x14ac:dyDescent="0.3">
      <c r="A134" s="5">
        <v>128</v>
      </c>
      <c r="B134" s="10" t="s">
        <v>449</v>
      </c>
      <c r="C134" s="1" t="s">
        <v>31</v>
      </c>
      <c r="D134" s="28">
        <v>221</v>
      </c>
      <c r="E134" s="28">
        <v>9</v>
      </c>
      <c r="F134" s="44">
        <v>23</v>
      </c>
      <c r="G134" s="44">
        <v>0</v>
      </c>
      <c r="H134" s="44">
        <f t="shared" si="3"/>
        <v>23</v>
      </c>
      <c r="I134" s="36" t="s">
        <v>738</v>
      </c>
    </row>
    <row r="135" spans="1:9" ht="18.75" x14ac:dyDescent="0.3">
      <c r="A135" s="5">
        <v>129</v>
      </c>
      <c r="B135" s="10" t="s">
        <v>450</v>
      </c>
      <c r="C135" s="1" t="s">
        <v>6</v>
      </c>
      <c r="D135" s="28">
        <v>221</v>
      </c>
      <c r="E135" s="28">
        <v>9</v>
      </c>
      <c r="F135" s="44">
        <v>22</v>
      </c>
      <c r="G135" s="44">
        <v>0</v>
      </c>
      <c r="H135" s="44">
        <f t="shared" ref="H135:H148" si="4">SUM(F135:G135)</f>
        <v>22</v>
      </c>
      <c r="I135" s="36" t="s">
        <v>738</v>
      </c>
    </row>
    <row r="136" spans="1:9" ht="18.75" x14ac:dyDescent="0.3">
      <c r="A136" s="5">
        <v>130</v>
      </c>
      <c r="B136" s="10" t="s">
        <v>451</v>
      </c>
      <c r="C136" s="1" t="s">
        <v>20</v>
      </c>
      <c r="D136" s="28">
        <v>221</v>
      </c>
      <c r="E136" s="28">
        <v>9</v>
      </c>
      <c r="F136" s="44">
        <v>22</v>
      </c>
      <c r="G136" s="44">
        <v>0</v>
      </c>
      <c r="H136" s="44">
        <f t="shared" si="4"/>
        <v>22</v>
      </c>
      <c r="I136" s="36" t="s">
        <v>738</v>
      </c>
    </row>
    <row r="137" spans="1:9" ht="18.75" x14ac:dyDescent="0.3">
      <c r="A137" s="5">
        <v>131</v>
      </c>
      <c r="B137" s="10" t="s">
        <v>205</v>
      </c>
      <c r="C137" s="1" t="s">
        <v>17</v>
      </c>
      <c r="D137" s="28">
        <v>384</v>
      </c>
      <c r="E137" s="28">
        <v>9</v>
      </c>
      <c r="F137" s="44">
        <v>21</v>
      </c>
      <c r="G137" s="44">
        <v>0</v>
      </c>
      <c r="H137" s="44">
        <f t="shared" si="4"/>
        <v>21</v>
      </c>
      <c r="I137" s="36" t="s">
        <v>738</v>
      </c>
    </row>
    <row r="138" spans="1:9" ht="18.75" x14ac:dyDescent="0.3">
      <c r="A138" s="8">
        <v>132</v>
      </c>
      <c r="B138" s="10" t="s">
        <v>452</v>
      </c>
      <c r="C138" s="1" t="s">
        <v>6</v>
      </c>
      <c r="D138" s="28">
        <v>223</v>
      </c>
      <c r="E138" s="28">
        <v>10</v>
      </c>
      <c r="F138" s="44">
        <v>19</v>
      </c>
      <c r="G138" s="44">
        <v>0</v>
      </c>
      <c r="H138" s="44">
        <f t="shared" si="4"/>
        <v>19</v>
      </c>
      <c r="I138" s="36" t="s">
        <v>738</v>
      </c>
    </row>
    <row r="139" spans="1:9" ht="18.75" x14ac:dyDescent="0.3">
      <c r="A139" s="5">
        <v>133</v>
      </c>
      <c r="B139" s="10" t="s">
        <v>91</v>
      </c>
      <c r="C139" s="10" t="s">
        <v>16</v>
      </c>
      <c r="D139" s="29">
        <v>493</v>
      </c>
      <c r="E139" s="28">
        <v>11</v>
      </c>
      <c r="F139" s="44">
        <v>19</v>
      </c>
      <c r="G139" s="44">
        <v>0</v>
      </c>
      <c r="H139" s="44">
        <f t="shared" si="4"/>
        <v>19</v>
      </c>
      <c r="I139" s="36" t="s">
        <v>738</v>
      </c>
    </row>
    <row r="140" spans="1:9" ht="18.75" x14ac:dyDescent="0.3">
      <c r="A140" s="5">
        <v>134</v>
      </c>
      <c r="B140" s="10" t="s">
        <v>453</v>
      </c>
      <c r="C140" s="1" t="s">
        <v>15</v>
      </c>
      <c r="D140" s="28">
        <v>221</v>
      </c>
      <c r="E140" s="28">
        <v>9</v>
      </c>
      <c r="F140" s="44">
        <v>18</v>
      </c>
      <c r="G140" s="44">
        <v>0</v>
      </c>
      <c r="H140" s="44">
        <f t="shared" si="4"/>
        <v>18</v>
      </c>
      <c r="I140" s="36" t="s">
        <v>738</v>
      </c>
    </row>
    <row r="141" spans="1:9" ht="18.75" x14ac:dyDescent="0.3">
      <c r="A141" s="5">
        <v>135</v>
      </c>
      <c r="B141" s="1" t="s">
        <v>190</v>
      </c>
      <c r="C141" s="1" t="s">
        <v>35</v>
      </c>
      <c r="D141" s="28">
        <v>493</v>
      </c>
      <c r="E141" s="28">
        <v>11</v>
      </c>
      <c r="F141" s="44">
        <v>18</v>
      </c>
      <c r="G141" s="44">
        <v>0</v>
      </c>
      <c r="H141" s="44">
        <f t="shared" si="4"/>
        <v>18</v>
      </c>
      <c r="I141" s="36" t="s">
        <v>738</v>
      </c>
    </row>
    <row r="142" spans="1:9" ht="18.75" x14ac:dyDescent="0.3">
      <c r="A142" s="5">
        <v>136</v>
      </c>
      <c r="B142" s="10" t="s">
        <v>454</v>
      </c>
      <c r="C142" s="1" t="s">
        <v>11</v>
      </c>
      <c r="D142" s="28">
        <v>283</v>
      </c>
      <c r="E142" s="28">
        <v>9</v>
      </c>
      <c r="F142" s="44">
        <v>16</v>
      </c>
      <c r="G142" s="44">
        <v>0</v>
      </c>
      <c r="H142" s="44">
        <f t="shared" si="4"/>
        <v>16</v>
      </c>
      <c r="I142" s="36" t="s">
        <v>738</v>
      </c>
    </row>
    <row r="143" spans="1:9" ht="18.75" x14ac:dyDescent="0.3">
      <c r="A143" s="8">
        <v>137</v>
      </c>
      <c r="B143" s="1" t="s">
        <v>455</v>
      </c>
      <c r="C143" s="1" t="s">
        <v>35</v>
      </c>
      <c r="D143" s="28">
        <v>504</v>
      </c>
      <c r="E143" s="28">
        <v>11</v>
      </c>
      <c r="F143" s="44">
        <v>16</v>
      </c>
      <c r="G143" s="44">
        <v>0</v>
      </c>
      <c r="H143" s="44">
        <f t="shared" si="4"/>
        <v>16</v>
      </c>
      <c r="I143" s="36" t="s">
        <v>738</v>
      </c>
    </row>
    <row r="144" spans="1:9" ht="18.75" x14ac:dyDescent="0.3">
      <c r="A144" s="5">
        <v>138</v>
      </c>
      <c r="B144" s="10" t="s">
        <v>456</v>
      </c>
      <c r="C144" s="1" t="s">
        <v>6</v>
      </c>
      <c r="D144" s="28">
        <v>223</v>
      </c>
      <c r="E144" s="28">
        <v>9</v>
      </c>
      <c r="F144" s="44">
        <v>0</v>
      </c>
      <c r="G144" s="44">
        <v>0</v>
      </c>
      <c r="H144" s="44">
        <f t="shared" si="4"/>
        <v>0</v>
      </c>
      <c r="I144" s="36" t="s">
        <v>738</v>
      </c>
    </row>
    <row r="145" spans="1:9" ht="18.75" x14ac:dyDescent="0.3">
      <c r="A145" s="5">
        <v>139</v>
      </c>
      <c r="B145" s="10" t="s">
        <v>95</v>
      </c>
      <c r="C145" s="1" t="s">
        <v>21</v>
      </c>
      <c r="D145" s="28">
        <v>384</v>
      </c>
      <c r="E145" s="28">
        <v>9</v>
      </c>
      <c r="F145" s="44">
        <v>0</v>
      </c>
      <c r="G145" s="44">
        <v>0</v>
      </c>
      <c r="H145" s="44">
        <f t="shared" si="4"/>
        <v>0</v>
      </c>
      <c r="I145" s="36" t="s">
        <v>738</v>
      </c>
    </row>
    <row r="146" spans="1:9" ht="18.75" x14ac:dyDescent="0.3">
      <c r="A146" s="5">
        <v>140</v>
      </c>
      <c r="B146" s="10" t="s">
        <v>457</v>
      </c>
      <c r="C146" s="1" t="s">
        <v>35</v>
      </c>
      <c r="D146" s="28">
        <v>504</v>
      </c>
      <c r="E146" s="28">
        <v>9</v>
      </c>
      <c r="F146" s="44">
        <v>0</v>
      </c>
      <c r="G146" s="44">
        <v>0</v>
      </c>
      <c r="H146" s="44">
        <f t="shared" si="4"/>
        <v>0</v>
      </c>
      <c r="I146" s="36" t="s">
        <v>738</v>
      </c>
    </row>
    <row r="147" spans="1:9" ht="18.75" x14ac:dyDescent="0.3">
      <c r="A147" s="5">
        <v>141</v>
      </c>
      <c r="B147" s="10" t="s">
        <v>458</v>
      </c>
      <c r="C147" s="1" t="s">
        <v>35</v>
      </c>
      <c r="D147" s="28">
        <v>397</v>
      </c>
      <c r="E147" s="28">
        <v>9</v>
      </c>
      <c r="F147" s="44">
        <v>0</v>
      </c>
      <c r="G147" s="44">
        <v>0</v>
      </c>
      <c r="H147" s="44">
        <f t="shared" si="4"/>
        <v>0</v>
      </c>
      <c r="I147" s="36" t="s">
        <v>738</v>
      </c>
    </row>
    <row r="148" spans="1:9" ht="18.75" x14ac:dyDescent="0.3">
      <c r="A148" s="8">
        <v>142</v>
      </c>
      <c r="B148" s="10" t="s">
        <v>459</v>
      </c>
      <c r="C148" s="1" t="s">
        <v>21</v>
      </c>
      <c r="D148" s="28">
        <v>283</v>
      </c>
      <c r="E148" s="28">
        <v>10</v>
      </c>
      <c r="F148" s="44">
        <v>0</v>
      </c>
      <c r="G148" s="44">
        <v>0</v>
      </c>
      <c r="H148" s="44">
        <f t="shared" si="4"/>
        <v>0</v>
      </c>
      <c r="I148" s="36" t="s">
        <v>738</v>
      </c>
    </row>
    <row r="149" spans="1:9" ht="18.75" x14ac:dyDescent="0.3">
      <c r="A149" s="30"/>
      <c r="B149" s="34" t="s">
        <v>208</v>
      </c>
      <c r="C149" s="30"/>
      <c r="D149" s="31"/>
      <c r="E149" s="32"/>
      <c r="F149" s="32"/>
      <c r="G149" s="32"/>
      <c r="H149" s="33"/>
      <c r="I149" s="32"/>
    </row>
    <row r="150" spans="1:9" ht="18.75" x14ac:dyDescent="0.3">
      <c r="A150" s="50">
        <v>1</v>
      </c>
      <c r="B150" s="56" t="s">
        <v>460</v>
      </c>
      <c r="C150" s="56" t="s">
        <v>31</v>
      </c>
      <c r="D150" s="52">
        <v>261</v>
      </c>
      <c r="E150" s="56">
        <v>9</v>
      </c>
      <c r="F150" s="56">
        <v>48</v>
      </c>
      <c r="G150" s="56">
        <v>74</v>
      </c>
      <c r="H150" s="56">
        <f t="shared" ref="H150:H182" si="5">SUM(F150:G150)</f>
        <v>122</v>
      </c>
      <c r="I150" s="55" t="s">
        <v>736</v>
      </c>
    </row>
    <row r="151" spans="1:9" ht="18.75" x14ac:dyDescent="0.3">
      <c r="A151" s="50">
        <v>2</v>
      </c>
      <c r="B151" s="56" t="s">
        <v>183</v>
      </c>
      <c r="C151" s="56" t="s">
        <v>12</v>
      </c>
      <c r="D151" s="52">
        <v>249</v>
      </c>
      <c r="E151" s="56">
        <v>10</v>
      </c>
      <c r="F151" s="56">
        <v>46</v>
      </c>
      <c r="G151" s="56">
        <v>75.7</v>
      </c>
      <c r="H151" s="56">
        <f t="shared" si="5"/>
        <v>121.7</v>
      </c>
      <c r="I151" s="49" t="s">
        <v>736</v>
      </c>
    </row>
    <row r="152" spans="1:9" ht="18.75" x14ac:dyDescent="0.3">
      <c r="A152" s="50">
        <v>3</v>
      </c>
      <c r="B152" s="56" t="s">
        <v>461</v>
      </c>
      <c r="C152" s="56" t="s">
        <v>130</v>
      </c>
      <c r="D152" s="52">
        <v>397</v>
      </c>
      <c r="E152" s="56">
        <v>9</v>
      </c>
      <c r="F152" s="56">
        <v>46</v>
      </c>
      <c r="G152" s="56">
        <v>74.900000000000006</v>
      </c>
      <c r="H152" s="56">
        <f t="shared" si="5"/>
        <v>120.9</v>
      </c>
      <c r="I152" s="49" t="s">
        <v>736</v>
      </c>
    </row>
    <row r="153" spans="1:9" ht="18.75" x14ac:dyDescent="0.3">
      <c r="A153" s="50">
        <v>4</v>
      </c>
      <c r="B153" s="56" t="s">
        <v>462</v>
      </c>
      <c r="C153" s="56" t="s">
        <v>35</v>
      </c>
      <c r="D153" s="52">
        <v>261</v>
      </c>
      <c r="E153" s="56">
        <v>9</v>
      </c>
      <c r="F153" s="56">
        <v>48</v>
      </c>
      <c r="G153" s="56">
        <v>72.8</v>
      </c>
      <c r="H153" s="56">
        <f t="shared" si="5"/>
        <v>120.8</v>
      </c>
      <c r="I153" s="49" t="s">
        <v>736</v>
      </c>
    </row>
    <row r="154" spans="1:9" ht="18.75" x14ac:dyDescent="0.3">
      <c r="A154" s="50">
        <v>5</v>
      </c>
      <c r="B154" s="56" t="s">
        <v>463</v>
      </c>
      <c r="C154" s="56" t="s">
        <v>12</v>
      </c>
      <c r="D154" s="52">
        <v>384</v>
      </c>
      <c r="E154" s="56">
        <v>9</v>
      </c>
      <c r="F154" s="56">
        <v>46</v>
      </c>
      <c r="G154" s="56">
        <v>73.599999999999994</v>
      </c>
      <c r="H154" s="56">
        <f t="shared" si="5"/>
        <v>119.6</v>
      </c>
      <c r="I154" s="49" t="s">
        <v>736</v>
      </c>
    </row>
    <row r="155" spans="1:9" ht="18.75" x14ac:dyDescent="0.3">
      <c r="A155" s="50">
        <v>6</v>
      </c>
      <c r="B155" s="56" t="s">
        <v>60</v>
      </c>
      <c r="C155" s="56" t="s">
        <v>17</v>
      </c>
      <c r="D155" s="52">
        <v>249</v>
      </c>
      <c r="E155" s="56">
        <v>9</v>
      </c>
      <c r="F155" s="56">
        <v>46</v>
      </c>
      <c r="G155" s="56">
        <v>73.3</v>
      </c>
      <c r="H155" s="56">
        <f t="shared" si="5"/>
        <v>119.3</v>
      </c>
      <c r="I155" s="49" t="s">
        <v>737</v>
      </c>
    </row>
    <row r="156" spans="1:9" ht="18.75" x14ac:dyDescent="0.3">
      <c r="A156" s="50">
        <v>7</v>
      </c>
      <c r="B156" s="56" t="s">
        <v>464</v>
      </c>
      <c r="C156" s="56" t="s">
        <v>8</v>
      </c>
      <c r="D156" s="52">
        <v>384</v>
      </c>
      <c r="E156" s="56">
        <v>9</v>
      </c>
      <c r="F156" s="56">
        <v>50</v>
      </c>
      <c r="G156" s="56">
        <v>69.3</v>
      </c>
      <c r="H156" s="56">
        <f t="shared" si="5"/>
        <v>119.3</v>
      </c>
      <c r="I156" s="49" t="s">
        <v>737</v>
      </c>
    </row>
    <row r="157" spans="1:9" ht="18.75" x14ac:dyDescent="0.3">
      <c r="A157" s="50">
        <v>8</v>
      </c>
      <c r="B157" s="56" t="s">
        <v>465</v>
      </c>
      <c r="C157" s="56" t="s">
        <v>12</v>
      </c>
      <c r="D157" s="56">
        <v>261</v>
      </c>
      <c r="E157" s="56">
        <v>10</v>
      </c>
      <c r="F157" s="56">
        <v>45</v>
      </c>
      <c r="G157" s="56">
        <v>74.3</v>
      </c>
      <c r="H157" s="56">
        <f t="shared" si="5"/>
        <v>119.3</v>
      </c>
      <c r="I157" s="49" t="s">
        <v>737</v>
      </c>
    </row>
    <row r="158" spans="1:9" ht="18.75" x14ac:dyDescent="0.3">
      <c r="A158" s="50">
        <v>9</v>
      </c>
      <c r="B158" s="56" t="s">
        <v>466</v>
      </c>
      <c r="C158" s="56" t="s">
        <v>35</v>
      </c>
      <c r="D158" s="56">
        <v>261</v>
      </c>
      <c r="E158" s="56">
        <v>10</v>
      </c>
      <c r="F158" s="56">
        <v>49</v>
      </c>
      <c r="G158" s="56">
        <v>70.3</v>
      </c>
      <c r="H158" s="56">
        <f t="shared" si="5"/>
        <v>119.3</v>
      </c>
      <c r="I158" s="49" t="s">
        <v>737</v>
      </c>
    </row>
    <row r="159" spans="1:9" ht="18.75" x14ac:dyDescent="0.3">
      <c r="A159" s="50">
        <v>10</v>
      </c>
      <c r="B159" s="56" t="s">
        <v>467</v>
      </c>
      <c r="C159" s="56" t="s">
        <v>21</v>
      </c>
      <c r="D159" s="56">
        <v>249</v>
      </c>
      <c r="E159" s="56">
        <v>11</v>
      </c>
      <c r="F159" s="56">
        <v>45</v>
      </c>
      <c r="G159" s="56">
        <v>74.3</v>
      </c>
      <c r="H159" s="56">
        <f t="shared" si="5"/>
        <v>119.3</v>
      </c>
      <c r="I159" s="49" t="s">
        <v>737</v>
      </c>
    </row>
    <row r="160" spans="1:9" ht="18" customHeight="1" x14ac:dyDescent="0.3">
      <c r="A160" s="50">
        <v>11</v>
      </c>
      <c r="B160" s="56" t="s">
        <v>468</v>
      </c>
      <c r="C160" s="56" t="s">
        <v>14</v>
      </c>
      <c r="D160" s="56">
        <v>244</v>
      </c>
      <c r="E160" s="56">
        <v>11</v>
      </c>
      <c r="F160" s="56">
        <v>39</v>
      </c>
      <c r="G160" s="56">
        <v>80</v>
      </c>
      <c r="H160" s="56">
        <f t="shared" si="5"/>
        <v>119</v>
      </c>
      <c r="I160" s="49" t="s">
        <v>737</v>
      </c>
    </row>
    <row r="161" spans="1:9" ht="21" customHeight="1" x14ac:dyDescent="0.3">
      <c r="A161" s="50">
        <v>12</v>
      </c>
      <c r="B161" s="56" t="s">
        <v>469</v>
      </c>
      <c r="C161" s="56" t="s">
        <v>8</v>
      </c>
      <c r="D161" s="52">
        <v>282</v>
      </c>
      <c r="E161" s="56">
        <v>10</v>
      </c>
      <c r="F161" s="56">
        <v>46</v>
      </c>
      <c r="G161" s="56">
        <v>72.900000000000006</v>
      </c>
      <c r="H161" s="56">
        <f t="shared" si="5"/>
        <v>118.9</v>
      </c>
      <c r="I161" s="49" t="s">
        <v>737</v>
      </c>
    </row>
    <row r="162" spans="1:9" ht="18.75" x14ac:dyDescent="0.3">
      <c r="A162" s="50">
        <v>13</v>
      </c>
      <c r="B162" s="56" t="s">
        <v>470</v>
      </c>
      <c r="C162" s="56" t="s">
        <v>8</v>
      </c>
      <c r="D162" s="52">
        <v>261</v>
      </c>
      <c r="E162" s="56">
        <v>9</v>
      </c>
      <c r="F162" s="56">
        <v>44</v>
      </c>
      <c r="G162" s="56">
        <v>74.7</v>
      </c>
      <c r="H162" s="56">
        <f t="shared" si="5"/>
        <v>118.7</v>
      </c>
      <c r="I162" s="49" t="s">
        <v>737</v>
      </c>
    </row>
    <row r="163" spans="1:9" ht="18.75" x14ac:dyDescent="0.3">
      <c r="A163" s="50">
        <v>14</v>
      </c>
      <c r="B163" s="56" t="s">
        <v>471</v>
      </c>
      <c r="C163" s="56" t="s">
        <v>9</v>
      </c>
      <c r="D163" s="52">
        <v>261</v>
      </c>
      <c r="E163" s="56">
        <v>9</v>
      </c>
      <c r="F163" s="56">
        <v>47</v>
      </c>
      <c r="G163" s="56">
        <v>67.400000000000006</v>
      </c>
      <c r="H163" s="56">
        <f t="shared" si="5"/>
        <v>114.4</v>
      </c>
      <c r="I163" s="49" t="s">
        <v>737</v>
      </c>
    </row>
    <row r="164" spans="1:9" ht="18.75" x14ac:dyDescent="0.3">
      <c r="A164" s="50">
        <v>15</v>
      </c>
      <c r="B164" s="56" t="s">
        <v>59</v>
      </c>
      <c r="C164" s="56" t="s">
        <v>17</v>
      </c>
      <c r="D164" s="52">
        <v>249</v>
      </c>
      <c r="E164" s="56">
        <v>9</v>
      </c>
      <c r="F164" s="56">
        <v>42</v>
      </c>
      <c r="G164" s="56">
        <v>71.8</v>
      </c>
      <c r="H164" s="56">
        <f t="shared" si="5"/>
        <v>113.8</v>
      </c>
      <c r="I164" s="49" t="s">
        <v>737</v>
      </c>
    </row>
    <row r="165" spans="1:9" ht="18.75" x14ac:dyDescent="0.3">
      <c r="A165" s="50">
        <v>16</v>
      </c>
      <c r="B165" s="56" t="s">
        <v>46</v>
      </c>
      <c r="C165" s="56" t="s">
        <v>141</v>
      </c>
      <c r="D165" s="56">
        <v>249</v>
      </c>
      <c r="E165" s="56">
        <v>11</v>
      </c>
      <c r="F165" s="56">
        <v>37</v>
      </c>
      <c r="G165" s="56">
        <v>73.400000000000006</v>
      </c>
      <c r="H165" s="56">
        <f t="shared" si="5"/>
        <v>110.4</v>
      </c>
      <c r="I165" s="49" t="s">
        <v>737</v>
      </c>
    </row>
    <row r="166" spans="1:9" ht="18.75" x14ac:dyDescent="0.3">
      <c r="A166" s="50">
        <v>17</v>
      </c>
      <c r="B166" s="56" t="s">
        <v>472</v>
      </c>
      <c r="C166" s="56" t="s">
        <v>17</v>
      </c>
      <c r="D166" s="56">
        <v>249</v>
      </c>
      <c r="E166" s="56">
        <v>10</v>
      </c>
      <c r="F166" s="56">
        <v>38</v>
      </c>
      <c r="G166" s="56">
        <v>71.5</v>
      </c>
      <c r="H166" s="56">
        <f t="shared" si="5"/>
        <v>109.5</v>
      </c>
      <c r="I166" s="49" t="s">
        <v>737</v>
      </c>
    </row>
    <row r="167" spans="1:9" ht="18.75" x14ac:dyDescent="0.3">
      <c r="A167" s="50">
        <v>18</v>
      </c>
      <c r="B167" s="56" t="s">
        <v>63</v>
      </c>
      <c r="C167" s="56" t="s">
        <v>11</v>
      </c>
      <c r="D167" s="52">
        <v>261</v>
      </c>
      <c r="E167" s="56">
        <v>9</v>
      </c>
      <c r="F167" s="56">
        <v>41</v>
      </c>
      <c r="G167" s="56">
        <v>67.7</v>
      </c>
      <c r="H167" s="56">
        <f t="shared" si="5"/>
        <v>108.7</v>
      </c>
      <c r="I167" s="49" t="s">
        <v>737</v>
      </c>
    </row>
    <row r="168" spans="1:9" ht="18.75" x14ac:dyDescent="0.3">
      <c r="A168" s="50">
        <v>19</v>
      </c>
      <c r="B168" s="56" t="s">
        <v>66</v>
      </c>
      <c r="C168" s="56" t="s">
        <v>8</v>
      </c>
      <c r="D168" s="52">
        <v>284</v>
      </c>
      <c r="E168" s="56">
        <v>9</v>
      </c>
      <c r="F168" s="56">
        <v>32</v>
      </c>
      <c r="G168" s="56">
        <v>74.099999999999994</v>
      </c>
      <c r="H168" s="56">
        <f t="shared" si="5"/>
        <v>106.1</v>
      </c>
      <c r="I168" s="49" t="s">
        <v>737</v>
      </c>
    </row>
    <row r="169" spans="1:9" ht="18.75" x14ac:dyDescent="0.3">
      <c r="A169" s="50">
        <v>20</v>
      </c>
      <c r="B169" s="56" t="s">
        <v>473</v>
      </c>
      <c r="C169" s="56" t="s">
        <v>21</v>
      </c>
      <c r="D169" s="52">
        <v>501</v>
      </c>
      <c r="E169" s="56">
        <v>9</v>
      </c>
      <c r="F169" s="56">
        <v>36</v>
      </c>
      <c r="G169" s="56">
        <v>67.2</v>
      </c>
      <c r="H169" s="56">
        <f t="shared" si="5"/>
        <v>103.2</v>
      </c>
      <c r="I169" s="49" t="s">
        <v>737</v>
      </c>
    </row>
    <row r="170" spans="1:9" ht="18.75" x14ac:dyDescent="0.3">
      <c r="A170" s="50">
        <v>21</v>
      </c>
      <c r="B170" s="56" t="s">
        <v>474</v>
      </c>
      <c r="C170" s="56" t="s">
        <v>8</v>
      </c>
      <c r="D170" s="56">
        <v>658</v>
      </c>
      <c r="E170" s="56">
        <v>11</v>
      </c>
      <c r="F170" s="56">
        <v>34</v>
      </c>
      <c r="G170" s="56">
        <v>67.8</v>
      </c>
      <c r="H170" s="56">
        <f t="shared" si="5"/>
        <v>101.8</v>
      </c>
      <c r="I170" s="49" t="s">
        <v>737</v>
      </c>
    </row>
    <row r="171" spans="1:9" ht="18.75" x14ac:dyDescent="0.3">
      <c r="A171" s="50">
        <v>22</v>
      </c>
      <c r="B171" s="56" t="s">
        <v>475</v>
      </c>
      <c r="C171" s="56" t="s">
        <v>26</v>
      </c>
      <c r="D171" s="52">
        <v>501</v>
      </c>
      <c r="E171" s="56">
        <v>9</v>
      </c>
      <c r="F171" s="56">
        <v>31</v>
      </c>
      <c r="G171" s="56">
        <v>69.8</v>
      </c>
      <c r="H171" s="56">
        <f t="shared" si="5"/>
        <v>100.8</v>
      </c>
      <c r="I171" s="49" t="s">
        <v>737</v>
      </c>
    </row>
    <row r="172" spans="1:9" ht="18.75" x14ac:dyDescent="0.3">
      <c r="A172" s="50">
        <v>23</v>
      </c>
      <c r="B172" s="56" t="s">
        <v>502</v>
      </c>
      <c r="C172" s="56" t="s">
        <v>21</v>
      </c>
      <c r="D172" s="52">
        <v>504</v>
      </c>
      <c r="E172" s="56">
        <v>9</v>
      </c>
      <c r="F172" s="56">
        <v>27</v>
      </c>
      <c r="G172" s="56">
        <v>72.900000000000006</v>
      </c>
      <c r="H172" s="56">
        <f>SUM(F172:G172)</f>
        <v>99.9</v>
      </c>
      <c r="I172" s="49" t="s">
        <v>737</v>
      </c>
    </row>
    <row r="173" spans="1:9" ht="18.75" x14ac:dyDescent="0.3">
      <c r="A173" s="50">
        <v>24</v>
      </c>
      <c r="B173" s="56" t="s">
        <v>476</v>
      </c>
      <c r="C173" s="56" t="s">
        <v>21</v>
      </c>
      <c r="D173" s="52">
        <v>501</v>
      </c>
      <c r="E173" s="56">
        <v>9</v>
      </c>
      <c r="F173" s="56">
        <v>37</v>
      </c>
      <c r="G173" s="56">
        <v>62.2</v>
      </c>
      <c r="H173" s="56">
        <f t="shared" si="5"/>
        <v>99.2</v>
      </c>
      <c r="I173" s="49" t="s">
        <v>737</v>
      </c>
    </row>
    <row r="174" spans="1:9" ht="18.75" x14ac:dyDescent="0.3">
      <c r="A174" s="50">
        <v>25</v>
      </c>
      <c r="B174" s="56" t="s">
        <v>37</v>
      </c>
      <c r="C174" s="56" t="s">
        <v>21</v>
      </c>
      <c r="D174" s="56">
        <v>244</v>
      </c>
      <c r="E174" s="56">
        <v>11</v>
      </c>
      <c r="F174" s="56">
        <v>22</v>
      </c>
      <c r="G174" s="56">
        <v>76.8</v>
      </c>
      <c r="H174" s="56">
        <f t="shared" si="5"/>
        <v>98.8</v>
      </c>
      <c r="I174" s="49" t="s">
        <v>737</v>
      </c>
    </row>
    <row r="175" spans="1:9" ht="18.75" x14ac:dyDescent="0.3">
      <c r="A175" s="50">
        <v>26</v>
      </c>
      <c r="B175" s="56" t="s">
        <v>477</v>
      </c>
      <c r="C175" s="56" t="s">
        <v>11</v>
      </c>
      <c r="D175" s="52">
        <v>284</v>
      </c>
      <c r="E175" s="56">
        <v>9</v>
      </c>
      <c r="F175" s="56">
        <v>23</v>
      </c>
      <c r="G175" s="56">
        <v>71.400000000000006</v>
      </c>
      <c r="H175" s="56">
        <f t="shared" si="5"/>
        <v>94.4</v>
      </c>
      <c r="I175" s="49" t="s">
        <v>737</v>
      </c>
    </row>
    <row r="176" spans="1:9" ht="18.75" x14ac:dyDescent="0.3">
      <c r="A176" s="50">
        <v>27</v>
      </c>
      <c r="B176" s="56" t="s">
        <v>168</v>
      </c>
      <c r="C176" s="56" t="s">
        <v>12</v>
      </c>
      <c r="D176" s="52">
        <v>277</v>
      </c>
      <c r="E176" s="56">
        <v>9</v>
      </c>
      <c r="F176" s="56">
        <v>29</v>
      </c>
      <c r="G176" s="56">
        <v>63.6</v>
      </c>
      <c r="H176" s="56">
        <f t="shared" si="5"/>
        <v>92.6</v>
      </c>
      <c r="I176" s="49" t="s">
        <v>737</v>
      </c>
    </row>
    <row r="177" spans="1:9" ht="18.75" x14ac:dyDescent="0.3">
      <c r="A177" s="50">
        <v>28</v>
      </c>
      <c r="B177" s="56" t="s">
        <v>478</v>
      </c>
      <c r="C177" s="56" t="s">
        <v>11</v>
      </c>
      <c r="D177" s="52">
        <v>501</v>
      </c>
      <c r="E177" s="56">
        <v>9</v>
      </c>
      <c r="F177" s="56">
        <v>26</v>
      </c>
      <c r="G177" s="56">
        <v>65.8</v>
      </c>
      <c r="H177" s="56">
        <f t="shared" si="5"/>
        <v>91.8</v>
      </c>
      <c r="I177" s="49" t="s">
        <v>737</v>
      </c>
    </row>
    <row r="178" spans="1:9" ht="18.75" x14ac:dyDescent="0.3">
      <c r="A178" s="50">
        <v>29</v>
      </c>
      <c r="B178" s="56" t="s">
        <v>185</v>
      </c>
      <c r="C178" s="56" t="s">
        <v>12</v>
      </c>
      <c r="D178" s="56">
        <v>493</v>
      </c>
      <c r="E178" s="56">
        <v>10</v>
      </c>
      <c r="F178" s="56">
        <v>27</v>
      </c>
      <c r="G178" s="56">
        <v>64.3</v>
      </c>
      <c r="H178" s="56">
        <f t="shared" si="5"/>
        <v>91.3</v>
      </c>
      <c r="I178" s="49" t="s">
        <v>737</v>
      </c>
    </row>
    <row r="179" spans="1:9" ht="18.75" x14ac:dyDescent="0.3">
      <c r="A179" s="50">
        <v>30</v>
      </c>
      <c r="B179" s="56" t="s">
        <v>339</v>
      </c>
      <c r="C179" s="56" t="s">
        <v>17</v>
      </c>
      <c r="D179" s="52">
        <v>261</v>
      </c>
      <c r="E179" s="56">
        <v>9</v>
      </c>
      <c r="F179" s="56">
        <v>27</v>
      </c>
      <c r="G179" s="56">
        <v>62.9</v>
      </c>
      <c r="H179" s="56">
        <f t="shared" si="5"/>
        <v>89.9</v>
      </c>
      <c r="I179" s="49" t="s">
        <v>737</v>
      </c>
    </row>
    <row r="180" spans="1:9" ht="18.75" x14ac:dyDescent="0.3">
      <c r="A180" s="50">
        <v>31</v>
      </c>
      <c r="B180" s="56" t="s">
        <v>479</v>
      </c>
      <c r="C180" s="56" t="s">
        <v>12</v>
      </c>
      <c r="D180" s="52">
        <v>504</v>
      </c>
      <c r="E180" s="56">
        <v>9</v>
      </c>
      <c r="F180" s="56">
        <v>24</v>
      </c>
      <c r="G180" s="56">
        <v>65.3</v>
      </c>
      <c r="H180" s="56">
        <f t="shared" si="5"/>
        <v>89.3</v>
      </c>
      <c r="I180" s="49" t="s">
        <v>737</v>
      </c>
    </row>
    <row r="181" spans="1:9" ht="18.75" x14ac:dyDescent="0.3">
      <c r="A181" s="50">
        <v>32</v>
      </c>
      <c r="B181" s="56" t="s">
        <v>65</v>
      </c>
      <c r="C181" s="56" t="s">
        <v>35</v>
      </c>
      <c r="D181" s="52">
        <v>504</v>
      </c>
      <c r="E181" s="56">
        <v>9</v>
      </c>
      <c r="F181" s="56">
        <v>33</v>
      </c>
      <c r="G181" s="56">
        <v>55.7</v>
      </c>
      <c r="H181" s="56">
        <f t="shared" si="5"/>
        <v>88.7</v>
      </c>
      <c r="I181" s="49" t="s">
        <v>737</v>
      </c>
    </row>
    <row r="182" spans="1:9" ht="18.75" x14ac:dyDescent="0.3">
      <c r="A182" s="5">
        <v>33</v>
      </c>
      <c r="B182" s="1" t="s">
        <v>480</v>
      </c>
      <c r="C182" s="1" t="s">
        <v>31</v>
      </c>
      <c r="D182" s="28">
        <v>277</v>
      </c>
      <c r="E182" s="1">
        <v>9</v>
      </c>
      <c r="F182" s="12">
        <v>29</v>
      </c>
      <c r="G182" s="12">
        <v>58.6</v>
      </c>
      <c r="H182" s="12">
        <f t="shared" si="5"/>
        <v>87.6</v>
      </c>
      <c r="I182" s="36" t="s">
        <v>738</v>
      </c>
    </row>
    <row r="183" spans="1:9" ht="18.75" x14ac:dyDescent="0.3">
      <c r="A183" s="5">
        <v>34</v>
      </c>
      <c r="B183" s="1" t="s">
        <v>481</v>
      </c>
      <c r="C183" s="1" t="s">
        <v>35</v>
      </c>
      <c r="D183" s="1">
        <v>377</v>
      </c>
      <c r="E183" s="1">
        <v>10</v>
      </c>
      <c r="F183" s="12">
        <v>23</v>
      </c>
      <c r="G183" s="12">
        <v>64.599999999999994</v>
      </c>
      <c r="H183" s="12">
        <f t="shared" ref="H183:H214" si="6">SUM(F183:G183)</f>
        <v>87.6</v>
      </c>
      <c r="I183" s="36" t="s">
        <v>738</v>
      </c>
    </row>
    <row r="184" spans="1:9" ht="18.75" x14ac:dyDescent="0.3">
      <c r="A184" s="5">
        <v>35</v>
      </c>
      <c r="B184" s="1" t="s">
        <v>482</v>
      </c>
      <c r="C184" s="1" t="s">
        <v>21</v>
      </c>
      <c r="D184" s="1">
        <v>261</v>
      </c>
      <c r="E184" s="1">
        <v>10</v>
      </c>
      <c r="F184" s="12">
        <v>49</v>
      </c>
      <c r="G184" s="12">
        <v>36.4</v>
      </c>
      <c r="H184" s="12">
        <f t="shared" si="6"/>
        <v>85.4</v>
      </c>
      <c r="I184" s="36" t="s">
        <v>738</v>
      </c>
    </row>
    <row r="185" spans="1:9" ht="18.75" x14ac:dyDescent="0.3">
      <c r="A185" s="5">
        <v>36</v>
      </c>
      <c r="B185" s="1" t="s">
        <v>182</v>
      </c>
      <c r="C185" s="1" t="s">
        <v>12</v>
      </c>
      <c r="D185" s="1">
        <v>282</v>
      </c>
      <c r="E185" s="1">
        <v>11</v>
      </c>
      <c r="F185" s="12">
        <v>11</v>
      </c>
      <c r="G185" s="12">
        <v>72.400000000000006</v>
      </c>
      <c r="H185" s="12">
        <f t="shared" si="6"/>
        <v>83.4</v>
      </c>
      <c r="I185" s="36" t="s">
        <v>738</v>
      </c>
    </row>
    <row r="186" spans="1:9" ht="18.75" x14ac:dyDescent="0.3">
      <c r="A186" s="5">
        <v>37</v>
      </c>
      <c r="B186" s="1" t="s">
        <v>483</v>
      </c>
      <c r="C186" s="1" t="s">
        <v>35</v>
      </c>
      <c r="D186" s="28">
        <v>277</v>
      </c>
      <c r="E186" s="1">
        <v>9</v>
      </c>
      <c r="F186" s="12">
        <v>27</v>
      </c>
      <c r="G186" s="12">
        <v>56</v>
      </c>
      <c r="H186" s="12">
        <f t="shared" si="6"/>
        <v>83</v>
      </c>
      <c r="I186" s="36" t="s">
        <v>738</v>
      </c>
    </row>
    <row r="187" spans="1:9" ht="18.75" x14ac:dyDescent="0.3">
      <c r="A187" s="5">
        <v>38</v>
      </c>
      <c r="B187" s="1" t="s">
        <v>484</v>
      </c>
      <c r="C187" s="1" t="s">
        <v>11</v>
      </c>
      <c r="D187" s="28">
        <v>378</v>
      </c>
      <c r="E187" s="1">
        <v>9</v>
      </c>
      <c r="F187" s="12">
        <v>49</v>
      </c>
      <c r="G187" s="12">
        <v>32.4</v>
      </c>
      <c r="H187" s="12">
        <f t="shared" si="6"/>
        <v>81.400000000000006</v>
      </c>
      <c r="I187" s="36" t="s">
        <v>738</v>
      </c>
    </row>
    <row r="188" spans="1:9" ht="18.75" x14ac:dyDescent="0.3">
      <c r="A188" s="5">
        <v>39</v>
      </c>
      <c r="B188" s="1" t="s">
        <v>485</v>
      </c>
      <c r="C188" s="1" t="s">
        <v>21</v>
      </c>
      <c r="D188" s="28">
        <v>493</v>
      </c>
      <c r="E188" s="1">
        <v>9</v>
      </c>
      <c r="F188" s="12">
        <v>30</v>
      </c>
      <c r="G188" s="12">
        <v>50.3</v>
      </c>
      <c r="H188" s="12">
        <f t="shared" si="6"/>
        <v>80.3</v>
      </c>
      <c r="I188" s="36" t="s">
        <v>738</v>
      </c>
    </row>
    <row r="189" spans="1:9" ht="18.75" x14ac:dyDescent="0.3">
      <c r="A189" s="5">
        <v>40</v>
      </c>
      <c r="B189" s="1" t="s">
        <v>486</v>
      </c>
      <c r="C189" s="1" t="s">
        <v>21</v>
      </c>
      <c r="D189" s="1">
        <v>378</v>
      </c>
      <c r="E189" s="1">
        <v>10</v>
      </c>
      <c r="F189" s="12">
        <v>45</v>
      </c>
      <c r="G189" s="12">
        <v>34.4</v>
      </c>
      <c r="H189" s="12">
        <f t="shared" si="6"/>
        <v>79.400000000000006</v>
      </c>
      <c r="I189" s="36" t="s">
        <v>738</v>
      </c>
    </row>
    <row r="190" spans="1:9" ht="18.75" x14ac:dyDescent="0.3">
      <c r="A190" s="5">
        <v>41</v>
      </c>
      <c r="B190" s="1" t="s">
        <v>184</v>
      </c>
      <c r="C190" s="1" t="s">
        <v>12</v>
      </c>
      <c r="D190" s="1">
        <v>378</v>
      </c>
      <c r="E190" s="1">
        <v>10</v>
      </c>
      <c r="F190" s="12">
        <v>46</v>
      </c>
      <c r="G190" s="12">
        <v>32.799999999999997</v>
      </c>
      <c r="H190" s="12">
        <f t="shared" si="6"/>
        <v>78.8</v>
      </c>
      <c r="I190" s="36" t="s">
        <v>738</v>
      </c>
    </row>
    <row r="191" spans="1:9" ht="18.75" x14ac:dyDescent="0.3">
      <c r="A191" s="5">
        <v>42</v>
      </c>
      <c r="B191" s="1" t="s">
        <v>487</v>
      </c>
      <c r="C191" s="1" t="s">
        <v>21</v>
      </c>
      <c r="D191" s="28">
        <v>162</v>
      </c>
      <c r="E191" s="1">
        <v>9</v>
      </c>
      <c r="F191" s="12">
        <v>18</v>
      </c>
      <c r="G191" s="12">
        <v>54.4</v>
      </c>
      <c r="H191" s="12">
        <f t="shared" si="6"/>
        <v>72.400000000000006</v>
      </c>
      <c r="I191" s="36" t="s">
        <v>738</v>
      </c>
    </row>
    <row r="192" spans="1:9" ht="18.75" x14ac:dyDescent="0.3">
      <c r="A192" s="5">
        <v>43</v>
      </c>
      <c r="B192" s="1" t="s">
        <v>488</v>
      </c>
      <c r="C192" s="1" t="s">
        <v>35</v>
      </c>
      <c r="D192" s="1">
        <v>384</v>
      </c>
      <c r="E192" s="1">
        <v>10</v>
      </c>
      <c r="F192" s="12">
        <v>23</v>
      </c>
      <c r="G192" s="12">
        <v>48</v>
      </c>
      <c r="H192" s="12">
        <f t="shared" si="6"/>
        <v>71</v>
      </c>
      <c r="I192" s="36" t="s">
        <v>738</v>
      </c>
    </row>
    <row r="193" spans="1:9" ht="18.75" x14ac:dyDescent="0.3">
      <c r="A193" s="5">
        <v>44</v>
      </c>
      <c r="B193" s="1" t="s">
        <v>44</v>
      </c>
      <c r="C193" s="1" t="s">
        <v>11</v>
      </c>
      <c r="D193" s="28">
        <v>378</v>
      </c>
      <c r="E193" s="1">
        <v>9</v>
      </c>
      <c r="F193" s="12">
        <v>37</v>
      </c>
      <c r="G193" s="12">
        <v>33.6</v>
      </c>
      <c r="H193" s="12">
        <f t="shared" si="6"/>
        <v>70.599999999999994</v>
      </c>
      <c r="I193" s="36" t="s">
        <v>738</v>
      </c>
    </row>
    <row r="194" spans="1:9" ht="18.75" x14ac:dyDescent="0.3">
      <c r="A194" s="5">
        <v>45</v>
      </c>
      <c r="B194" s="1" t="s">
        <v>489</v>
      </c>
      <c r="C194" s="1" t="s">
        <v>21</v>
      </c>
      <c r="D194" s="28">
        <v>378</v>
      </c>
      <c r="E194" s="1">
        <v>9</v>
      </c>
      <c r="F194" s="12">
        <v>37</v>
      </c>
      <c r="G194" s="12">
        <v>31.6</v>
      </c>
      <c r="H194" s="12">
        <f t="shared" si="6"/>
        <v>68.599999999999994</v>
      </c>
      <c r="I194" s="36" t="s">
        <v>738</v>
      </c>
    </row>
    <row r="195" spans="1:9" ht="18.75" x14ac:dyDescent="0.3">
      <c r="A195" s="5">
        <v>46</v>
      </c>
      <c r="B195" s="1" t="s">
        <v>490</v>
      </c>
      <c r="C195" s="1" t="s">
        <v>35</v>
      </c>
      <c r="D195" s="28">
        <v>277</v>
      </c>
      <c r="E195" s="1">
        <v>9</v>
      </c>
      <c r="F195" s="12">
        <v>14</v>
      </c>
      <c r="G195" s="12">
        <v>54</v>
      </c>
      <c r="H195" s="12">
        <f t="shared" si="6"/>
        <v>68</v>
      </c>
      <c r="I195" s="36" t="s">
        <v>738</v>
      </c>
    </row>
    <row r="196" spans="1:9" ht="18.75" x14ac:dyDescent="0.3">
      <c r="A196" s="5">
        <v>47</v>
      </c>
      <c r="B196" s="1" t="s">
        <v>491</v>
      </c>
      <c r="C196" s="1" t="s">
        <v>21</v>
      </c>
      <c r="D196" s="28">
        <v>378</v>
      </c>
      <c r="E196" s="1">
        <v>9</v>
      </c>
      <c r="F196" s="12">
        <v>35</v>
      </c>
      <c r="G196" s="12">
        <v>32.799999999999997</v>
      </c>
      <c r="H196" s="12">
        <f t="shared" si="6"/>
        <v>67.8</v>
      </c>
      <c r="I196" s="36" t="s">
        <v>738</v>
      </c>
    </row>
    <row r="197" spans="1:9" ht="18.75" x14ac:dyDescent="0.3">
      <c r="A197" s="5">
        <v>48</v>
      </c>
      <c r="B197" s="1" t="s">
        <v>170</v>
      </c>
      <c r="C197" s="1" t="s">
        <v>21</v>
      </c>
      <c r="D197" s="1">
        <v>388</v>
      </c>
      <c r="E197" s="1">
        <v>10</v>
      </c>
      <c r="F197" s="12">
        <v>27</v>
      </c>
      <c r="G197" s="12">
        <v>35.799999999999997</v>
      </c>
      <c r="H197" s="12">
        <f t="shared" si="6"/>
        <v>62.8</v>
      </c>
      <c r="I197" s="36" t="s">
        <v>738</v>
      </c>
    </row>
    <row r="198" spans="1:9" ht="18.75" x14ac:dyDescent="0.3">
      <c r="A198" s="5">
        <v>49</v>
      </c>
      <c r="B198" s="1" t="s">
        <v>492</v>
      </c>
      <c r="C198" s="1" t="s">
        <v>11</v>
      </c>
      <c r="D198" s="28">
        <v>378</v>
      </c>
      <c r="E198" s="1">
        <v>9</v>
      </c>
      <c r="F198" s="12">
        <v>28</v>
      </c>
      <c r="G198" s="12">
        <v>33.6</v>
      </c>
      <c r="H198" s="12">
        <f t="shared" si="6"/>
        <v>61.6</v>
      </c>
      <c r="I198" s="36" t="s">
        <v>738</v>
      </c>
    </row>
    <row r="199" spans="1:9" ht="18.75" x14ac:dyDescent="0.3">
      <c r="A199" s="5">
        <v>50</v>
      </c>
      <c r="B199" s="1" t="s">
        <v>128</v>
      </c>
      <c r="C199" s="1" t="s">
        <v>35</v>
      </c>
      <c r="D199" s="28">
        <v>493</v>
      </c>
      <c r="E199" s="1">
        <v>9</v>
      </c>
      <c r="F199" s="12">
        <v>22</v>
      </c>
      <c r="G199" s="12">
        <v>39.5</v>
      </c>
      <c r="H199" s="12">
        <f t="shared" si="6"/>
        <v>61.5</v>
      </c>
      <c r="I199" s="36" t="s">
        <v>738</v>
      </c>
    </row>
    <row r="200" spans="1:9" ht="18.75" x14ac:dyDescent="0.3">
      <c r="A200" s="5">
        <v>51</v>
      </c>
      <c r="B200" s="1" t="s">
        <v>493</v>
      </c>
      <c r="C200" s="1" t="s">
        <v>27</v>
      </c>
      <c r="D200" s="28">
        <v>378</v>
      </c>
      <c r="E200" s="1">
        <v>9</v>
      </c>
      <c r="F200" s="12">
        <v>25</v>
      </c>
      <c r="G200" s="12">
        <v>30.6</v>
      </c>
      <c r="H200" s="12">
        <f t="shared" si="6"/>
        <v>55.6</v>
      </c>
      <c r="I200" s="36" t="s">
        <v>738</v>
      </c>
    </row>
    <row r="201" spans="1:9" ht="18.75" x14ac:dyDescent="0.3">
      <c r="A201" s="5">
        <v>52</v>
      </c>
      <c r="B201" s="1" t="s">
        <v>494</v>
      </c>
      <c r="C201" s="1" t="s">
        <v>35</v>
      </c>
      <c r="D201" s="28">
        <v>221</v>
      </c>
      <c r="E201" s="1">
        <v>10</v>
      </c>
      <c r="F201" s="12">
        <v>50</v>
      </c>
      <c r="G201" s="12">
        <v>0</v>
      </c>
      <c r="H201" s="12">
        <f t="shared" si="6"/>
        <v>50</v>
      </c>
      <c r="I201" s="36" t="s">
        <v>738</v>
      </c>
    </row>
    <row r="202" spans="1:9" ht="18.75" x14ac:dyDescent="0.3">
      <c r="A202" s="5">
        <v>53</v>
      </c>
      <c r="B202" s="1" t="s">
        <v>132</v>
      </c>
      <c r="C202" s="1" t="s">
        <v>21</v>
      </c>
      <c r="D202" s="1">
        <v>261</v>
      </c>
      <c r="E202" s="1">
        <v>10</v>
      </c>
      <c r="F202" s="12">
        <v>49</v>
      </c>
      <c r="G202" s="12">
        <v>0</v>
      </c>
      <c r="H202" s="12">
        <f t="shared" si="6"/>
        <v>49</v>
      </c>
      <c r="I202" s="36" t="s">
        <v>738</v>
      </c>
    </row>
    <row r="203" spans="1:9" ht="18.75" x14ac:dyDescent="0.3">
      <c r="A203" s="5">
        <v>54</v>
      </c>
      <c r="B203" s="1" t="s">
        <v>348</v>
      </c>
      <c r="C203" s="1" t="s">
        <v>35</v>
      </c>
      <c r="D203" s="1">
        <v>221</v>
      </c>
      <c r="E203" s="1">
        <v>10</v>
      </c>
      <c r="F203" s="12">
        <v>47</v>
      </c>
      <c r="G203" s="12">
        <v>0</v>
      </c>
      <c r="H203" s="12">
        <f t="shared" si="6"/>
        <v>47</v>
      </c>
      <c r="I203" s="36" t="s">
        <v>738</v>
      </c>
    </row>
    <row r="204" spans="1:9" ht="18.75" x14ac:dyDescent="0.3">
      <c r="A204" s="5">
        <v>55</v>
      </c>
      <c r="B204" s="1" t="s">
        <v>57</v>
      </c>
      <c r="C204" s="1" t="s">
        <v>24</v>
      </c>
      <c r="D204" s="28">
        <v>261</v>
      </c>
      <c r="E204" s="1">
        <v>9</v>
      </c>
      <c r="F204" s="12">
        <v>46</v>
      </c>
      <c r="G204" s="12">
        <v>0</v>
      </c>
      <c r="H204" s="12">
        <f t="shared" si="6"/>
        <v>46</v>
      </c>
      <c r="I204" s="36" t="s">
        <v>738</v>
      </c>
    </row>
    <row r="205" spans="1:9" ht="18.75" x14ac:dyDescent="0.3">
      <c r="A205" s="5">
        <v>56</v>
      </c>
      <c r="B205" s="1" t="s">
        <v>495</v>
      </c>
      <c r="C205" s="1" t="s">
        <v>9</v>
      </c>
      <c r="D205" s="1">
        <v>221</v>
      </c>
      <c r="E205" s="1">
        <v>10</v>
      </c>
      <c r="F205" s="12">
        <v>45</v>
      </c>
      <c r="G205" s="12">
        <v>0</v>
      </c>
      <c r="H205" s="12">
        <f t="shared" si="6"/>
        <v>45</v>
      </c>
      <c r="I205" s="36" t="s">
        <v>738</v>
      </c>
    </row>
    <row r="206" spans="1:9" ht="18.75" x14ac:dyDescent="0.3">
      <c r="A206" s="5">
        <v>57</v>
      </c>
      <c r="B206" s="1" t="s">
        <v>135</v>
      </c>
      <c r="C206" s="1" t="s">
        <v>35</v>
      </c>
      <c r="D206" s="1">
        <v>221</v>
      </c>
      <c r="E206" s="1">
        <v>10</v>
      </c>
      <c r="F206" s="12">
        <v>45</v>
      </c>
      <c r="G206" s="12">
        <v>0</v>
      </c>
      <c r="H206" s="12">
        <f t="shared" si="6"/>
        <v>45</v>
      </c>
      <c r="I206" s="36" t="s">
        <v>738</v>
      </c>
    </row>
    <row r="207" spans="1:9" ht="18.75" x14ac:dyDescent="0.3">
      <c r="A207" s="5">
        <v>58</v>
      </c>
      <c r="B207" s="1" t="s">
        <v>496</v>
      </c>
      <c r="C207" s="1" t="s">
        <v>130</v>
      </c>
      <c r="D207" s="1">
        <v>261</v>
      </c>
      <c r="E207" s="1">
        <v>11</v>
      </c>
      <c r="F207" s="12">
        <v>45</v>
      </c>
      <c r="G207" s="12">
        <v>0</v>
      </c>
      <c r="H207" s="12">
        <f t="shared" si="6"/>
        <v>45</v>
      </c>
      <c r="I207" s="36" t="s">
        <v>738</v>
      </c>
    </row>
    <row r="208" spans="1:9" ht="18.75" x14ac:dyDescent="0.3">
      <c r="A208" s="5">
        <v>59</v>
      </c>
      <c r="B208" s="1" t="s">
        <v>497</v>
      </c>
      <c r="C208" s="1" t="s">
        <v>8</v>
      </c>
      <c r="D208" s="28">
        <v>221</v>
      </c>
      <c r="E208" s="1">
        <v>10</v>
      </c>
      <c r="F208" s="12">
        <v>42</v>
      </c>
      <c r="G208" s="12">
        <v>0</v>
      </c>
      <c r="H208" s="12">
        <f t="shared" si="6"/>
        <v>42</v>
      </c>
      <c r="I208" s="36" t="s">
        <v>738</v>
      </c>
    </row>
    <row r="209" spans="1:9" ht="18.75" x14ac:dyDescent="0.3">
      <c r="A209" s="5">
        <v>60</v>
      </c>
      <c r="B209" s="1" t="s">
        <v>498</v>
      </c>
      <c r="C209" s="1" t="s">
        <v>24</v>
      </c>
      <c r="D209" s="28">
        <v>378</v>
      </c>
      <c r="E209" s="1">
        <v>9</v>
      </c>
      <c r="F209" s="12">
        <v>37</v>
      </c>
      <c r="G209" s="12">
        <v>0</v>
      </c>
      <c r="H209" s="12">
        <f t="shared" si="6"/>
        <v>37</v>
      </c>
      <c r="I209" s="36" t="s">
        <v>738</v>
      </c>
    </row>
    <row r="210" spans="1:9" ht="18.75" x14ac:dyDescent="0.3">
      <c r="A210" s="5">
        <v>61</v>
      </c>
      <c r="B210" s="9" t="s">
        <v>474</v>
      </c>
      <c r="C210" s="1" t="s">
        <v>17</v>
      </c>
      <c r="D210" s="1">
        <v>221</v>
      </c>
      <c r="E210" s="1">
        <v>10</v>
      </c>
      <c r="F210" s="12">
        <v>37</v>
      </c>
      <c r="G210" s="12">
        <v>0</v>
      </c>
      <c r="H210" s="12">
        <f t="shared" si="6"/>
        <v>37</v>
      </c>
      <c r="I210" s="36" t="s">
        <v>738</v>
      </c>
    </row>
    <row r="211" spans="1:9" ht="18.75" x14ac:dyDescent="0.3">
      <c r="A211" s="5">
        <v>62</v>
      </c>
      <c r="B211" s="1" t="s">
        <v>499</v>
      </c>
      <c r="C211" s="1" t="s">
        <v>35</v>
      </c>
      <c r="D211" s="28">
        <v>392</v>
      </c>
      <c r="E211" s="1">
        <v>9</v>
      </c>
      <c r="F211" s="12">
        <v>34</v>
      </c>
      <c r="G211" s="12">
        <v>0</v>
      </c>
      <c r="H211" s="12">
        <f t="shared" si="6"/>
        <v>34</v>
      </c>
      <c r="I211" s="36" t="s">
        <v>738</v>
      </c>
    </row>
    <row r="212" spans="1:9" ht="18.75" x14ac:dyDescent="0.3">
      <c r="A212" s="5">
        <v>63</v>
      </c>
      <c r="B212" s="1" t="s">
        <v>500</v>
      </c>
      <c r="C212" s="1" t="s">
        <v>21</v>
      </c>
      <c r="D212" s="28">
        <v>392</v>
      </c>
      <c r="E212" s="1">
        <v>9</v>
      </c>
      <c r="F212" s="12">
        <v>33</v>
      </c>
      <c r="G212" s="12">
        <v>0</v>
      </c>
      <c r="H212" s="12">
        <f t="shared" si="6"/>
        <v>33</v>
      </c>
      <c r="I212" s="36" t="s">
        <v>738</v>
      </c>
    </row>
    <row r="213" spans="1:9" ht="18.75" x14ac:dyDescent="0.3">
      <c r="A213" s="5">
        <v>64</v>
      </c>
      <c r="B213" s="1" t="s">
        <v>135</v>
      </c>
      <c r="C213" s="1" t="s">
        <v>12</v>
      </c>
      <c r="D213" s="1">
        <v>221</v>
      </c>
      <c r="E213" s="1">
        <v>10</v>
      </c>
      <c r="F213" s="12">
        <v>33</v>
      </c>
      <c r="G213" s="12">
        <v>0</v>
      </c>
      <c r="H213" s="12">
        <f t="shared" si="6"/>
        <v>33</v>
      </c>
      <c r="I213" s="36" t="s">
        <v>738</v>
      </c>
    </row>
    <row r="214" spans="1:9" ht="18.75" x14ac:dyDescent="0.3">
      <c r="A214" s="5">
        <v>65</v>
      </c>
      <c r="B214" s="10" t="s">
        <v>165</v>
      </c>
      <c r="C214" s="10" t="s">
        <v>21</v>
      </c>
      <c r="D214" s="29">
        <v>221</v>
      </c>
      <c r="E214" s="1">
        <v>9</v>
      </c>
      <c r="F214" s="12">
        <v>28</v>
      </c>
      <c r="G214" s="12">
        <v>0</v>
      </c>
      <c r="H214" s="12">
        <f t="shared" si="6"/>
        <v>28</v>
      </c>
      <c r="I214" s="36" t="s">
        <v>738</v>
      </c>
    </row>
    <row r="215" spans="1:9" ht="18.75" x14ac:dyDescent="0.3">
      <c r="A215" s="5">
        <v>66</v>
      </c>
      <c r="B215" s="1" t="s">
        <v>501</v>
      </c>
      <c r="C215" s="1" t="s">
        <v>35</v>
      </c>
      <c r="D215" s="1">
        <v>551</v>
      </c>
      <c r="E215" s="1">
        <v>10</v>
      </c>
      <c r="F215" s="12">
        <v>28</v>
      </c>
      <c r="G215" s="12">
        <v>0</v>
      </c>
      <c r="H215" s="12">
        <f t="shared" ref="H215:H220" si="7">SUM(F215:G215)</f>
        <v>28</v>
      </c>
      <c r="I215" s="36" t="s">
        <v>738</v>
      </c>
    </row>
    <row r="216" spans="1:9" ht="18.75" x14ac:dyDescent="0.3">
      <c r="A216" s="5">
        <v>67</v>
      </c>
      <c r="B216" s="1" t="s">
        <v>503</v>
      </c>
      <c r="C216" s="1" t="s">
        <v>141</v>
      </c>
      <c r="D216" s="28">
        <v>392</v>
      </c>
      <c r="E216" s="1">
        <v>9</v>
      </c>
      <c r="F216" s="12">
        <v>24</v>
      </c>
      <c r="G216" s="12">
        <v>0</v>
      </c>
      <c r="H216" s="12">
        <f t="shared" si="7"/>
        <v>24</v>
      </c>
      <c r="I216" s="36" t="s">
        <v>738</v>
      </c>
    </row>
    <row r="217" spans="1:9" ht="18.75" x14ac:dyDescent="0.3">
      <c r="A217" s="5">
        <v>68</v>
      </c>
      <c r="B217" s="1" t="s">
        <v>504</v>
      </c>
      <c r="C217" s="1" t="s">
        <v>26</v>
      </c>
      <c r="D217" s="1">
        <v>244</v>
      </c>
      <c r="E217" s="1">
        <v>11</v>
      </c>
      <c r="F217" s="12">
        <v>20</v>
      </c>
      <c r="G217" s="12">
        <v>0</v>
      </c>
      <c r="H217" s="12">
        <f t="shared" si="7"/>
        <v>20</v>
      </c>
      <c r="I217" s="36" t="s">
        <v>738</v>
      </c>
    </row>
    <row r="218" spans="1:9" ht="18.75" x14ac:dyDescent="0.3">
      <c r="A218" s="5">
        <v>69</v>
      </c>
      <c r="B218" s="1" t="s">
        <v>198</v>
      </c>
      <c r="C218" s="1" t="s">
        <v>35</v>
      </c>
      <c r="D218" s="1">
        <v>493</v>
      </c>
      <c r="E218" s="1">
        <v>11</v>
      </c>
      <c r="F218" s="12">
        <v>19</v>
      </c>
      <c r="G218" s="12">
        <v>0</v>
      </c>
      <c r="H218" s="12">
        <f t="shared" si="7"/>
        <v>19</v>
      </c>
      <c r="I218" s="36" t="s">
        <v>738</v>
      </c>
    </row>
    <row r="219" spans="1:9" ht="18.75" x14ac:dyDescent="0.3">
      <c r="A219" s="5">
        <v>70</v>
      </c>
      <c r="B219" s="1" t="s">
        <v>505</v>
      </c>
      <c r="C219" s="1" t="s">
        <v>21</v>
      </c>
      <c r="D219" s="28">
        <v>381</v>
      </c>
      <c r="E219" s="1">
        <v>9</v>
      </c>
      <c r="F219" s="12">
        <v>18</v>
      </c>
      <c r="G219" s="12">
        <v>0</v>
      </c>
      <c r="H219" s="12">
        <f t="shared" si="7"/>
        <v>18</v>
      </c>
      <c r="I219" s="36" t="s">
        <v>738</v>
      </c>
    </row>
    <row r="220" spans="1:9" ht="18.75" x14ac:dyDescent="0.3">
      <c r="A220" s="5">
        <v>71</v>
      </c>
      <c r="B220" s="1" t="s">
        <v>506</v>
      </c>
      <c r="C220" s="1" t="s">
        <v>35</v>
      </c>
      <c r="D220" s="28">
        <v>221</v>
      </c>
      <c r="E220" s="1">
        <v>9</v>
      </c>
      <c r="F220" s="12">
        <v>13</v>
      </c>
      <c r="G220" s="12">
        <v>0</v>
      </c>
      <c r="H220" s="12">
        <f t="shared" si="7"/>
        <v>13</v>
      </c>
      <c r="I220" s="36" t="s">
        <v>738</v>
      </c>
    </row>
  </sheetData>
  <sortState ref="B7:H159">
    <sortCondition descending="1" ref="H7:H1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сводная</vt:lpstr>
      <vt:lpstr>7-8 сводная</vt:lpstr>
      <vt:lpstr>9-11 сводная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2024-10-02T07:02:05Z</dcterms:modified>
</cp:coreProperties>
</file>