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1" hidden="1">'8 класс'!$A$4:$K$36</definedName>
  </definedNames>
  <calcPr calcId="145621"/>
  <extLst>
    <ext uri="GoogleSheetsCustomDataVersion2">
      <go:sheetsCustomData xmlns:go="http://customooxmlschemas.google.com/" r:id="rId9" roundtripDataChecksum="1a8P/gfDrRmOMSw9YsSdw0/KrtPtvp8AjiH/AIQvgio="/>
    </ext>
  </extLst>
</workbook>
</file>

<file path=xl/calcChain.xml><?xml version="1.0" encoding="utf-8"?>
<calcChain xmlns="http://schemas.openxmlformats.org/spreadsheetml/2006/main">
  <c r="J6" i="5" l="1"/>
  <c r="J5" i="5"/>
  <c r="J10" i="5"/>
  <c r="J12" i="5"/>
  <c r="J14" i="5"/>
  <c r="J7" i="5"/>
  <c r="J13" i="5"/>
  <c r="J16" i="5"/>
  <c r="J9" i="5"/>
  <c r="J15" i="5"/>
  <c r="J17" i="5"/>
  <c r="J11" i="5"/>
  <c r="J8" i="5"/>
  <c r="J26" i="4"/>
  <c r="J22" i="4"/>
  <c r="J8" i="4"/>
  <c r="J23" i="4"/>
  <c r="J18" i="4"/>
  <c r="J27" i="4"/>
  <c r="J20" i="4"/>
  <c r="J11" i="4"/>
  <c r="J10" i="4"/>
  <c r="J14" i="4"/>
  <c r="J15" i="4"/>
  <c r="J12" i="4"/>
  <c r="J13" i="4"/>
  <c r="J6" i="4"/>
  <c r="J9" i="4"/>
  <c r="J25" i="4"/>
  <c r="J17" i="4"/>
  <c r="J16" i="4"/>
  <c r="J19" i="4"/>
  <c r="J24" i="4"/>
  <c r="J21" i="4"/>
  <c r="J7" i="4"/>
  <c r="J5" i="4"/>
  <c r="J10" i="3"/>
  <c r="J14" i="3"/>
  <c r="J21" i="3"/>
  <c r="J12" i="3"/>
  <c r="J23" i="3"/>
  <c r="J19" i="3"/>
  <c r="J5" i="3"/>
  <c r="J22" i="3"/>
  <c r="J17" i="3"/>
  <c r="J16" i="3"/>
  <c r="J9" i="3"/>
  <c r="J6" i="3"/>
  <c r="J18" i="3"/>
  <c r="J20" i="3"/>
  <c r="J7" i="3"/>
  <c r="J13" i="3"/>
  <c r="J15" i="3"/>
  <c r="J8" i="3"/>
  <c r="J11" i="3"/>
  <c r="J35" i="2"/>
  <c r="J29" i="2"/>
  <c r="J22" i="2"/>
  <c r="J5" i="2"/>
  <c r="J21" i="2"/>
  <c r="J11" i="2"/>
  <c r="J23" i="2"/>
  <c r="J36" i="2"/>
  <c r="J20" i="2"/>
  <c r="J13" i="2"/>
  <c r="J18" i="2"/>
  <c r="J7" i="2"/>
  <c r="J12" i="2"/>
  <c r="J16" i="2"/>
  <c r="J14" i="2"/>
  <c r="J31" i="2"/>
  <c r="J19" i="2"/>
  <c r="J26" i="2"/>
  <c r="J30" i="2"/>
  <c r="J10" i="2"/>
  <c r="J28" i="2"/>
  <c r="J34" i="2"/>
  <c r="J17" i="2"/>
  <c r="J9" i="2"/>
  <c r="J15" i="2"/>
  <c r="J25" i="2"/>
  <c r="J6" i="2"/>
  <c r="J24" i="2"/>
  <c r="J27" i="2"/>
  <c r="J8" i="2"/>
  <c r="J32" i="2"/>
  <c r="H20" i="1"/>
  <c r="H16" i="1"/>
  <c r="H19" i="1"/>
  <c r="H14" i="1"/>
  <c r="H18" i="1"/>
  <c r="H23" i="1"/>
  <c r="H9" i="1"/>
  <c r="H25" i="1"/>
  <c r="H7" i="1"/>
  <c r="H26" i="1"/>
  <c r="H27" i="1"/>
  <c r="H11" i="1"/>
  <c r="H6" i="1"/>
  <c r="H15" i="1"/>
  <c r="H8" i="1"/>
  <c r="H22" i="1"/>
  <c r="H13" i="1"/>
  <c r="H24" i="1"/>
  <c r="H10" i="1"/>
  <c r="H12" i="1"/>
  <c r="H17" i="1"/>
  <c r="H21" i="1"/>
  <c r="H5" i="1"/>
</calcChain>
</file>

<file path=xl/sharedStrings.xml><?xml version="1.0" encoding="utf-8"?>
<sst xmlns="http://schemas.openxmlformats.org/spreadsheetml/2006/main" count="389" uniqueCount="140">
  <si>
    <t>Районный этап всероссийской олимпиады школьников по экологии 2023-2024 уч. г.</t>
  </si>
  <si>
    <t>№ п/п</t>
  </si>
  <si>
    <t>Фамилия</t>
  </si>
  <si>
    <t>ОУ</t>
  </si>
  <si>
    <t>Раздел 1</t>
  </si>
  <si>
    <t>Раздел 2</t>
  </si>
  <si>
    <t>Раздел 3</t>
  </si>
  <si>
    <t>Результат</t>
  </si>
  <si>
    <t>Статус</t>
  </si>
  <si>
    <t>Лысенко</t>
  </si>
  <si>
    <t>А.</t>
  </si>
  <si>
    <t>Моисеева</t>
  </si>
  <si>
    <t>М.</t>
  </si>
  <si>
    <t>Некрасова</t>
  </si>
  <si>
    <t>Я.</t>
  </si>
  <si>
    <t>Николаев</t>
  </si>
  <si>
    <t>К.</t>
  </si>
  <si>
    <t>Пикулина</t>
  </si>
  <si>
    <t>Плеханова</t>
  </si>
  <si>
    <t>Авербух</t>
  </si>
  <si>
    <t>Андреева</t>
  </si>
  <si>
    <t>Кунтишева</t>
  </si>
  <si>
    <t>В.</t>
  </si>
  <si>
    <t>Голенищева</t>
  </si>
  <si>
    <t>Т.</t>
  </si>
  <si>
    <t>Данилёнок</t>
  </si>
  <si>
    <t>Волкова</t>
  </si>
  <si>
    <t>Евдокимова</t>
  </si>
  <si>
    <t>Иванова</t>
  </si>
  <si>
    <t>Лушин</t>
  </si>
  <si>
    <t>Аркадьева</t>
  </si>
  <si>
    <t>Шурыгин</t>
  </si>
  <si>
    <t>Д.</t>
  </si>
  <si>
    <t>Строкина</t>
  </si>
  <si>
    <t>Н.</t>
  </si>
  <si>
    <t>Смирнова</t>
  </si>
  <si>
    <t>Сердюков</t>
  </si>
  <si>
    <t>П.</t>
  </si>
  <si>
    <t>Полевой</t>
  </si>
  <si>
    <t>Сазонов</t>
  </si>
  <si>
    <t>Рожнева</t>
  </si>
  <si>
    <t>Л.</t>
  </si>
  <si>
    <t>Раздел 4</t>
  </si>
  <si>
    <t>Раздел 5</t>
  </si>
  <si>
    <t>Адиятуллина</t>
  </si>
  <si>
    <t>Э.</t>
  </si>
  <si>
    <t>Братунец</t>
  </si>
  <si>
    <t>И.</t>
  </si>
  <si>
    <t>Елисеев</t>
  </si>
  <si>
    <t>Алексеев</t>
  </si>
  <si>
    <t>Е.</t>
  </si>
  <si>
    <t>Вагичев</t>
  </si>
  <si>
    <t>Бодрова</t>
  </si>
  <si>
    <t>Ильичева</t>
  </si>
  <si>
    <t>Вахромов</t>
  </si>
  <si>
    <t>Демушкин</t>
  </si>
  <si>
    <t>Макеева</t>
  </si>
  <si>
    <t>Некрасов</t>
  </si>
  <si>
    <t>Дрбоглав</t>
  </si>
  <si>
    <t>Беловодский</t>
  </si>
  <si>
    <t>Ф.</t>
  </si>
  <si>
    <t>Кузнецов</t>
  </si>
  <si>
    <t>Рудько</t>
  </si>
  <si>
    <t>Сиверина</t>
  </si>
  <si>
    <t>Ткаченко</t>
  </si>
  <si>
    <t>Кобляков</t>
  </si>
  <si>
    <t>Мейксина</t>
  </si>
  <si>
    <t>Полозкова</t>
  </si>
  <si>
    <t>Карпов</t>
  </si>
  <si>
    <t>М</t>
  </si>
  <si>
    <t>Маракулин</t>
  </si>
  <si>
    <t>Федоткин</t>
  </si>
  <si>
    <t>Г.</t>
  </si>
  <si>
    <t>Мартынюк</t>
  </si>
  <si>
    <t>Тимофеева</t>
  </si>
  <si>
    <t>У.</t>
  </si>
  <si>
    <t>Сергеева</t>
  </si>
  <si>
    <t>Телегина</t>
  </si>
  <si>
    <t>Рубцова</t>
  </si>
  <si>
    <t>Панин</t>
  </si>
  <si>
    <t>С.</t>
  </si>
  <si>
    <t>Силкин</t>
  </si>
  <si>
    <t>Сокольникова</t>
  </si>
  <si>
    <t>Феденко</t>
  </si>
  <si>
    <t>Зыков</t>
  </si>
  <si>
    <t>Чечот</t>
  </si>
  <si>
    <t>Попов</t>
  </si>
  <si>
    <t>Мичурина</t>
  </si>
  <si>
    <t>Малышева</t>
  </si>
  <si>
    <t>Канаева</t>
  </si>
  <si>
    <t>Насрулаева</t>
  </si>
  <si>
    <t>Березина</t>
  </si>
  <si>
    <t>Афанасьева</t>
  </si>
  <si>
    <t>Завроцкая</t>
  </si>
  <si>
    <t>Аликина</t>
  </si>
  <si>
    <t>Кишкина</t>
  </si>
  <si>
    <t>Алонова</t>
  </si>
  <si>
    <t>Воробьева</t>
  </si>
  <si>
    <t>Ермолаева</t>
  </si>
  <si>
    <t>Зимина</t>
  </si>
  <si>
    <t>Исаева</t>
  </si>
  <si>
    <t>Ескина</t>
  </si>
  <si>
    <t>Алтунина</t>
  </si>
  <si>
    <t>Замриенко</t>
  </si>
  <si>
    <t>Галанов</t>
  </si>
  <si>
    <t>Большакова</t>
  </si>
  <si>
    <t>Баранов</t>
  </si>
  <si>
    <t>Баранова</t>
  </si>
  <si>
    <t>Распутин</t>
  </si>
  <si>
    <t>Сухачев</t>
  </si>
  <si>
    <t>Исакова</t>
  </si>
  <si>
    <t>Зеленгчиков</t>
  </si>
  <si>
    <t>Гутенков</t>
  </si>
  <si>
    <t>Гостищев</t>
  </si>
  <si>
    <t>Альтшуль</t>
  </si>
  <si>
    <t>Сози</t>
  </si>
  <si>
    <t>Новикова</t>
  </si>
  <si>
    <t>Степанова</t>
  </si>
  <si>
    <t>Лубков</t>
  </si>
  <si>
    <t>Цаплинская</t>
  </si>
  <si>
    <t>Маркова</t>
  </si>
  <si>
    <t>Смолянинова</t>
  </si>
  <si>
    <t>Фролов</t>
  </si>
  <si>
    <t>Карлуков</t>
  </si>
  <si>
    <t>Колосова</t>
  </si>
  <si>
    <t>Репина</t>
  </si>
  <si>
    <t>Солдатов</t>
  </si>
  <si>
    <t>Адриянов</t>
  </si>
  <si>
    <t>Петров</t>
  </si>
  <si>
    <t>Лутова</t>
  </si>
  <si>
    <t>Мышенкова</t>
  </si>
  <si>
    <t>Ким</t>
  </si>
  <si>
    <t>Горский</t>
  </si>
  <si>
    <t>призер</t>
  </si>
  <si>
    <t>участник</t>
  </si>
  <si>
    <t>победитель</t>
  </si>
  <si>
    <t>СВУ</t>
  </si>
  <si>
    <t>Казакова</t>
  </si>
  <si>
    <t xml:space="preserve">Имя 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</si>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</sst>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pane ySplit="3" topLeftCell="A4" activePane="bottomLeft" state="frozen"/>
      <selection pane="bottomLeft" activeCell="D17" sqref="D17"/>
    </sheetView>
  </sheetViews>
  <sheetFormatPr defaultColWidth="14.42578125" defaultRowHeight="15" customHeight="1" x14ac:dyDescent="0.25"/>
  <cols>
    <col min="1" max="1" width="4.85546875" style="13" customWidth="1"/>
    <col min="2" max="2" width="15" customWidth="1"/>
    <col min="3" max="3" width="6" customWidth="1"/>
    <col min="4" max="4" width="9.140625" style="13" customWidth="1"/>
    <col min="5" max="7" width="8.5703125" customWidth="1"/>
    <col min="8" max="8" width="12" customWidth="1"/>
    <col min="9" max="9" width="13.5703125" customWidth="1"/>
    <col min="10" max="10" width="9.140625" customWidth="1"/>
  </cols>
  <sheetData>
    <row r="1" spans="1:11" ht="15.75" customHeight="1" x14ac:dyDescent="0.25">
      <c r="A1" s="9"/>
      <c r="B1" s="1"/>
      <c r="C1" s="1"/>
      <c r="D1" s="9"/>
      <c r="E1" s="1"/>
      <c r="F1" s="1"/>
      <c r="G1" s="1"/>
      <c r="H1" s="1"/>
      <c r="I1" s="1"/>
      <c r="J1" s="1"/>
    </row>
    <row r="2" spans="1:11" ht="15.75" customHeight="1" x14ac:dyDescent="0.3">
      <c r="A2" s="10"/>
      <c r="B2" s="2" t="s">
        <v>0</v>
      </c>
      <c r="C2" s="2"/>
      <c r="D2" s="10"/>
      <c r="E2" s="2"/>
      <c r="F2" s="2"/>
      <c r="G2" s="2"/>
      <c r="H2" s="2"/>
      <c r="I2" s="2"/>
      <c r="J2" s="2"/>
    </row>
    <row r="3" spans="1:11" ht="15.75" customHeight="1" x14ac:dyDescent="0.25">
      <c r="A3" s="9"/>
      <c r="B3" s="1"/>
      <c r="C3" s="1"/>
      <c r="D3" s="9"/>
      <c r="E3" s="1"/>
      <c r="F3" s="1"/>
      <c r="G3" s="1"/>
      <c r="H3" s="1"/>
      <c r="I3" s="1"/>
      <c r="J3" s="1"/>
    </row>
    <row r="4" spans="1:11" ht="31.5" x14ac:dyDescent="0.25">
      <c r="A4" s="3" t="s">
        <v>1</v>
      </c>
      <c r="B4" s="3" t="s">
        <v>2</v>
      </c>
      <c r="C4" s="3" t="s">
        <v>138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/>
    </row>
    <row r="5" spans="1:11" ht="15.75" customHeight="1" x14ac:dyDescent="0.25">
      <c r="A5" s="11">
        <v>1</v>
      </c>
      <c r="B5" s="7" t="s">
        <v>9</v>
      </c>
      <c r="C5" s="7" t="s">
        <v>10</v>
      </c>
      <c r="D5" s="11">
        <v>387</v>
      </c>
      <c r="E5" s="7">
        <v>29</v>
      </c>
      <c r="F5" s="7">
        <v>8</v>
      </c>
      <c r="G5" s="7">
        <v>8</v>
      </c>
      <c r="H5" s="8">
        <f t="shared" ref="H5:H27" si="0">SUM(E5:G5)</f>
        <v>45</v>
      </c>
      <c r="I5" s="8" t="s">
        <v>135</v>
      </c>
      <c r="J5" s="1"/>
      <c r="K5">
        <v>60</v>
      </c>
    </row>
    <row r="6" spans="1:11" ht="15.75" customHeight="1" x14ac:dyDescent="0.25">
      <c r="A6" s="11">
        <v>2</v>
      </c>
      <c r="B6" s="7" t="s">
        <v>25</v>
      </c>
      <c r="C6" s="7" t="s">
        <v>10</v>
      </c>
      <c r="D6" s="11">
        <v>393</v>
      </c>
      <c r="E6" s="7">
        <v>28</v>
      </c>
      <c r="F6" s="7">
        <v>8</v>
      </c>
      <c r="G6" s="7">
        <v>6</v>
      </c>
      <c r="H6" s="8">
        <f t="shared" si="0"/>
        <v>42</v>
      </c>
      <c r="I6" s="8" t="s">
        <v>133</v>
      </c>
      <c r="J6" s="1"/>
    </row>
    <row r="7" spans="1:11" ht="15.75" customHeight="1" x14ac:dyDescent="0.25">
      <c r="A7" s="11">
        <v>3</v>
      </c>
      <c r="B7" s="7" t="s">
        <v>29</v>
      </c>
      <c r="C7" s="7" t="s">
        <v>16</v>
      </c>
      <c r="D7" s="11">
        <v>284</v>
      </c>
      <c r="E7" s="7">
        <v>30</v>
      </c>
      <c r="F7" s="7">
        <v>8</v>
      </c>
      <c r="G7" s="7">
        <v>4</v>
      </c>
      <c r="H7" s="8">
        <f t="shared" si="0"/>
        <v>42</v>
      </c>
      <c r="I7" s="8" t="s">
        <v>133</v>
      </c>
      <c r="J7" s="1"/>
    </row>
    <row r="8" spans="1:11" ht="15.75" customHeight="1" x14ac:dyDescent="0.25">
      <c r="A8" s="11">
        <v>4</v>
      </c>
      <c r="B8" s="7" t="s">
        <v>21</v>
      </c>
      <c r="C8" s="7" t="s">
        <v>22</v>
      </c>
      <c r="D8" s="11">
        <v>254</v>
      </c>
      <c r="E8" s="7">
        <v>27</v>
      </c>
      <c r="F8" s="7">
        <v>10</v>
      </c>
      <c r="G8" s="7">
        <v>4</v>
      </c>
      <c r="H8" s="8">
        <f t="shared" si="0"/>
        <v>41</v>
      </c>
      <c r="I8" s="8" t="s">
        <v>133</v>
      </c>
      <c r="J8" s="1"/>
    </row>
    <row r="9" spans="1:11" ht="15.75" customHeight="1" x14ac:dyDescent="0.25">
      <c r="A9" s="11">
        <v>5</v>
      </c>
      <c r="B9" s="7" t="s">
        <v>31</v>
      </c>
      <c r="C9" s="7" t="s">
        <v>32</v>
      </c>
      <c r="D9" s="11">
        <v>261</v>
      </c>
      <c r="E9" s="7">
        <v>27</v>
      </c>
      <c r="F9" s="7">
        <v>8</v>
      </c>
      <c r="G9" s="7">
        <v>3</v>
      </c>
      <c r="H9" s="8">
        <f t="shared" si="0"/>
        <v>38</v>
      </c>
      <c r="I9" s="8" t="s">
        <v>133</v>
      </c>
      <c r="J9" s="1"/>
    </row>
    <row r="10" spans="1:11" ht="15.75" customHeight="1" x14ac:dyDescent="0.25">
      <c r="A10" s="11">
        <v>6</v>
      </c>
      <c r="B10" s="7" t="s">
        <v>17</v>
      </c>
      <c r="C10" s="7" t="s">
        <v>10</v>
      </c>
      <c r="D10" s="11">
        <v>248</v>
      </c>
      <c r="E10" s="7">
        <v>24</v>
      </c>
      <c r="F10" s="7">
        <v>8</v>
      </c>
      <c r="G10" s="7">
        <v>4</v>
      </c>
      <c r="H10" s="8">
        <f t="shared" si="0"/>
        <v>36</v>
      </c>
      <c r="I10" s="8" t="s">
        <v>133</v>
      </c>
      <c r="J10" s="1"/>
    </row>
    <row r="11" spans="1:11" ht="15.75" customHeight="1" x14ac:dyDescent="0.25">
      <c r="A11" s="11">
        <v>7</v>
      </c>
      <c r="B11" s="7" t="s">
        <v>26</v>
      </c>
      <c r="C11" s="7" t="s">
        <v>16</v>
      </c>
      <c r="D11" s="11">
        <v>392</v>
      </c>
      <c r="E11" s="7">
        <v>30</v>
      </c>
      <c r="F11" s="7">
        <v>4</v>
      </c>
      <c r="G11" s="7">
        <v>2</v>
      </c>
      <c r="H11" s="8">
        <f t="shared" si="0"/>
        <v>36</v>
      </c>
      <c r="I11" s="8" t="s">
        <v>133</v>
      </c>
      <c r="J11" s="1"/>
    </row>
    <row r="12" spans="1:11" ht="15.75" customHeight="1" x14ac:dyDescent="0.25">
      <c r="A12" s="11">
        <v>8</v>
      </c>
      <c r="B12" s="7" t="s">
        <v>15</v>
      </c>
      <c r="C12" s="7" t="s">
        <v>16</v>
      </c>
      <c r="D12" s="11">
        <v>254</v>
      </c>
      <c r="E12" s="7">
        <v>27</v>
      </c>
      <c r="F12" s="7">
        <v>4</v>
      </c>
      <c r="G12" s="7">
        <v>4</v>
      </c>
      <c r="H12" s="8">
        <f t="shared" si="0"/>
        <v>35</v>
      </c>
      <c r="I12" s="8" t="s">
        <v>133</v>
      </c>
      <c r="J12" s="1"/>
    </row>
    <row r="13" spans="1:11" ht="15.75" customHeight="1" x14ac:dyDescent="0.25">
      <c r="A13" s="11">
        <v>9</v>
      </c>
      <c r="B13" s="7" t="s">
        <v>19</v>
      </c>
      <c r="C13" s="7" t="s">
        <v>10</v>
      </c>
      <c r="D13" s="11">
        <v>261</v>
      </c>
      <c r="E13" s="7">
        <v>25</v>
      </c>
      <c r="F13" s="7">
        <v>6</v>
      </c>
      <c r="G13" s="7">
        <v>4</v>
      </c>
      <c r="H13" s="8">
        <f t="shared" si="0"/>
        <v>35</v>
      </c>
      <c r="I13" s="8" t="s">
        <v>133</v>
      </c>
      <c r="J13" s="1"/>
    </row>
    <row r="14" spans="1:11" ht="15.75" customHeight="1" x14ac:dyDescent="0.25">
      <c r="A14" s="11">
        <v>10</v>
      </c>
      <c r="B14" s="7" t="s">
        <v>36</v>
      </c>
      <c r="C14" s="7" t="s">
        <v>37</v>
      </c>
      <c r="D14" s="11">
        <v>397</v>
      </c>
      <c r="E14" s="7">
        <v>23</v>
      </c>
      <c r="F14" s="7">
        <v>8</v>
      </c>
      <c r="G14" s="7">
        <v>3</v>
      </c>
      <c r="H14" s="8">
        <f t="shared" si="0"/>
        <v>34</v>
      </c>
      <c r="I14" s="8" t="s">
        <v>133</v>
      </c>
      <c r="J14" s="1"/>
    </row>
    <row r="15" spans="1:11" ht="15.75" customHeight="1" x14ac:dyDescent="0.25">
      <c r="A15" s="14">
        <v>11</v>
      </c>
      <c r="B15" s="15" t="s">
        <v>23</v>
      </c>
      <c r="C15" s="15" t="s">
        <v>24</v>
      </c>
      <c r="D15" s="14">
        <v>254</v>
      </c>
      <c r="E15" s="15">
        <v>30</v>
      </c>
      <c r="F15" s="15">
        <v>0</v>
      </c>
      <c r="G15" s="15">
        <v>3</v>
      </c>
      <c r="H15" s="16">
        <f t="shared" si="0"/>
        <v>33</v>
      </c>
      <c r="I15" s="16" t="s">
        <v>134</v>
      </c>
      <c r="J15" s="1"/>
    </row>
    <row r="16" spans="1:11" ht="15.75" customHeight="1" x14ac:dyDescent="0.25">
      <c r="A16" s="14">
        <v>12</v>
      </c>
      <c r="B16" s="15" t="s">
        <v>39</v>
      </c>
      <c r="C16" s="15" t="s">
        <v>24</v>
      </c>
      <c r="D16" s="14">
        <v>261</v>
      </c>
      <c r="E16" s="15">
        <v>23</v>
      </c>
      <c r="F16" s="15">
        <v>6</v>
      </c>
      <c r="G16" s="15">
        <v>4</v>
      </c>
      <c r="H16" s="16">
        <f t="shared" si="0"/>
        <v>33</v>
      </c>
      <c r="I16" s="16" t="s">
        <v>134</v>
      </c>
      <c r="J16" s="1"/>
    </row>
    <row r="17" spans="1:10" ht="15.75" customHeight="1" x14ac:dyDescent="0.25">
      <c r="A17" s="14">
        <v>13</v>
      </c>
      <c r="B17" s="15" t="s">
        <v>13</v>
      </c>
      <c r="C17" s="15" t="s">
        <v>14</v>
      </c>
      <c r="D17" s="14">
        <v>261</v>
      </c>
      <c r="E17" s="15">
        <v>21</v>
      </c>
      <c r="F17" s="15">
        <v>6</v>
      </c>
      <c r="G17" s="15">
        <v>4</v>
      </c>
      <c r="H17" s="16">
        <f t="shared" si="0"/>
        <v>31</v>
      </c>
      <c r="I17" s="16" t="s">
        <v>134</v>
      </c>
      <c r="J17" s="1"/>
    </row>
    <row r="18" spans="1:10" ht="15.75" customHeight="1" x14ac:dyDescent="0.25">
      <c r="A18" s="14">
        <v>14</v>
      </c>
      <c r="B18" s="15" t="s">
        <v>35</v>
      </c>
      <c r="C18" s="15" t="s">
        <v>10</v>
      </c>
      <c r="D18" s="14">
        <v>393</v>
      </c>
      <c r="E18" s="15">
        <v>21</v>
      </c>
      <c r="F18" s="15">
        <v>8</v>
      </c>
      <c r="G18" s="15">
        <v>2</v>
      </c>
      <c r="H18" s="16">
        <f t="shared" si="0"/>
        <v>31</v>
      </c>
      <c r="I18" s="16" t="s">
        <v>134</v>
      </c>
      <c r="J18" s="1"/>
    </row>
    <row r="19" spans="1:10" ht="15.75" customHeight="1" x14ac:dyDescent="0.25">
      <c r="A19" s="12">
        <v>15</v>
      </c>
      <c r="B19" s="5" t="s">
        <v>38</v>
      </c>
      <c r="C19" s="5" t="s">
        <v>10</v>
      </c>
      <c r="D19" s="12">
        <v>389</v>
      </c>
      <c r="E19" s="5">
        <v>20</v>
      </c>
      <c r="F19" s="5">
        <v>8</v>
      </c>
      <c r="G19" s="5">
        <v>2</v>
      </c>
      <c r="H19" s="6">
        <f t="shared" si="0"/>
        <v>30</v>
      </c>
      <c r="I19" s="6" t="s">
        <v>134</v>
      </c>
      <c r="J19" s="1"/>
    </row>
    <row r="20" spans="1:10" ht="15.75" customHeight="1" x14ac:dyDescent="0.25">
      <c r="A20" s="12">
        <v>16</v>
      </c>
      <c r="B20" s="5" t="s">
        <v>40</v>
      </c>
      <c r="C20" s="5" t="s">
        <v>41</v>
      </c>
      <c r="D20" s="12">
        <v>506</v>
      </c>
      <c r="E20" s="5">
        <v>26</v>
      </c>
      <c r="F20" s="5">
        <v>2</v>
      </c>
      <c r="G20" s="5">
        <v>2</v>
      </c>
      <c r="H20" s="6">
        <f t="shared" si="0"/>
        <v>30</v>
      </c>
      <c r="I20" s="6" t="s">
        <v>134</v>
      </c>
      <c r="J20" s="1"/>
    </row>
    <row r="21" spans="1:10" ht="15.75" customHeight="1" x14ac:dyDescent="0.25">
      <c r="A21" s="12">
        <v>17</v>
      </c>
      <c r="B21" s="5" t="s">
        <v>11</v>
      </c>
      <c r="C21" s="5" t="s">
        <v>12</v>
      </c>
      <c r="D21" s="12">
        <v>389</v>
      </c>
      <c r="E21" s="5">
        <v>21</v>
      </c>
      <c r="F21" s="5">
        <v>4</v>
      </c>
      <c r="G21" s="5">
        <v>4</v>
      </c>
      <c r="H21" s="6">
        <f t="shared" si="0"/>
        <v>29</v>
      </c>
      <c r="I21" s="6" t="s">
        <v>134</v>
      </c>
      <c r="J21" s="1"/>
    </row>
    <row r="22" spans="1:10" ht="15.75" customHeight="1" x14ac:dyDescent="0.25">
      <c r="A22" s="12">
        <v>18</v>
      </c>
      <c r="B22" s="5" t="s">
        <v>20</v>
      </c>
      <c r="C22" s="5" t="s">
        <v>10</v>
      </c>
      <c r="D22" s="12">
        <v>254</v>
      </c>
      <c r="E22" s="5">
        <v>20</v>
      </c>
      <c r="F22" s="5">
        <v>4</v>
      </c>
      <c r="G22" s="5">
        <v>4</v>
      </c>
      <c r="H22" s="6">
        <f t="shared" si="0"/>
        <v>28</v>
      </c>
      <c r="I22" s="6" t="s">
        <v>134</v>
      </c>
      <c r="J22" s="1"/>
    </row>
    <row r="23" spans="1:10" ht="15.75" customHeight="1" x14ac:dyDescent="0.25">
      <c r="A23" s="12">
        <v>19</v>
      </c>
      <c r="B23" s="5" t="s">
        <v>33</v>
      </c>
      <c r="C23" s="5" t="s">
        <v>34</v>
      </c>
      <c r="D23" s="12">
        <v>481</v>
      </c>
      <c r="E23" s="5">
        <v>20</v>
      </c>
      <c r="F23" s="5">
        <v>6</v>
      </c>
      <c r="G23" s="5">
        <v>0</v>
      </c>
      <c r="H23" s="6">
        <f t="shared" si="0"/>
        <v>26</v>
      </c>
      <c r="I23" s="6" t="s">
        <v>134</v>
      </c>
      <c r="J23" s="1"/>
    </row>
    <row r="24" spans="1:10" ht="15.75" customHeight="1" x14ac:dyDescent="0.25">
      <c r="A24" s="12">
        <v>20</v>
      </c>
      <c r="B24" s="5" t="s">
        <v>18</v>
      </c>
      <c r="C24" s="5" t="s">
        <v>12</v>
      </c>
      <c r="D24" s="12">
        <v>261</v>
      </c>
      <c r="E24" s="5">
        <v>21</v>
      </c>
      <c r="F24" s="5">
        <v>0</v>
      </c>
      <c r="G24" s="5">
        <v>4</v>
      </c>
      <c r="H24" s="6">
        <f t="shared" si="0"/>
        <v>25</v>
      </c>
      <c r="I24" s="6" t="s">
        <v>134</v>
      </c>
      <c r="J24" s="1"/>
    </row>
    <row r="25" spans="1:10" ht="15.75" customHeight="1" x14ac:dyDescent="0.25">
      <c r="A25" s="12">
        <v>21</v>
      </c>
      <c r="B25" s="5" t="s">
        <v>30</v>
      </c>
      <c r="C25" s="5" t="s">
        <v>22</v>
      </c>
      <c r="D25" s="12">
        <v>389</v>
      </c>
      <c r="E25" s="5">
        <v>19</v>
      </c>
      <c r="F25" s="5">
        <v>2</v>
      </c>
      <c r="G25" s="5">
        <v>4</v>
      </c>
      <c r="H25" s="6">
        <f t="shared" si="0"/>
        <v>25</v>
      </c>
      <c r="I25" s="6" t="s">
        <v>134</v>
      </c>
      <c r="J25" s="1"/>
    </row>
    <row r="26" spans="1:10" ht="15.75" customHeight="1" x14ac:dyDescent="0.25">
      <c r="A26" s="12">
        <v>22</v>
      </c>
      <c r="B26" s="5" t="s">
        <v>28</v>
      </c>
      <c r="C26" s="5" t="s">
        <v>12</v>
      </c>
      <c r="D26" s="12">
        <v>389</v>
      </c>
      <c r="E26" s="5">
        <v>15</v>
      </c>
      <c r="F26" s="5">
        <v>2</v>
      </c>
      <c r="G26" s="5">
        <v>1</v>
      </c>
      <c r="H26" s="6">
        <f t="shared" si="0"/>
        <v>18</v>
      </c>
      <c r="I26" s="6" t="s">
        <v>134</v>
      </c>
      <c r="J26" s="1"/>
    </row>
    <row r="27" spans="1:10" ht="15.75" customHeight="1" x14ac:dyDescent="0.25">
      <c r="A27" s="12">
        <v>23</v>
      </c>
      <c r="B27" s="5" t="s">
        <v>27</v>
      </c>
      <c r="C27" s="5" t="s">
        <v>12</v>
      </c>
      <c r="D27" s="12">
        <v>223</v>
      </c>
      <c r="E27" s="5">
        <v>14</v>
      </c>
      <c r="F27" s="5">
        <v>0</v>
      </c>
      <c r="G27" s="5">
        <v>1</v>
      </c>
      <c r="H27" s="6">
        <f t="shared" si="0"/>
        <v>15</v>
      </c>
      <c r="I27" s="6" t="s">
        <v>134</v>
      </c>
      <c r="J27" s="1"/>
    </row>
  </sheetData>
  <sortState ref="B5:J27">
    <sortCondition descending="1" ref="H5:H27"/>
  </sortState>
  <dataValidations count="1">
    <dataValidation type="list" allowBlank="1" showErrorMessage="1" sqref="I5:I27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ySplit="3" topLeftCell="A4" activePane="bottomLeft" state="frozen"/>
      <selection pane="bottomLeft" activeCell="K11" sqref="K11"/>
    </sheetView>
  </sheetViews>
  <sheetFormatPr defaultColWidth="14.42578125" defaultRowHeight="15" customHeight="1" x14ac:dyDescent="0.25"/>
  <cols>
    <col min="1" max="1" width="6.28515625" style="13" customWidth="1"/>
    <col min="2" max="2" width="16.140625" customWidth="1"/>
    <col min="3" max="3" width="6.42578125" customWidth="1"/>
    <col min="4" max="4" width="9.140625" style="13" customWidth="1"/>
    <col min="5" max="9" width="7.140625" customWidth="1"/>
    <col min="10" max="10" width="12" customWidth="1"/>
    <col min="11" max="11" width="13" customWidth="1"/>
    <col min="12" max="12" width="9.140625" customWidth="1"/>
  </cols>
  <sheetData>
    <row r="1" spans="1:13" ht="15.75" customHeight="1" x14ac:dyDescent="0.25">
      <c r="A1" s="9"/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2" spans="1:13" ht="15.75" customHeight="1" x14ac:dyDescent="0.3">
      <c r="A2" s="10"/>
      <c r="B2" s="2" t="s">
        <v>0</v>
      </c>
      <c r="C2" s="2"/>
      <c r="D2" s="10"/>
      <c r="E2" s="2"/>
      <c r="F2" s="2"/>
      <c r="G2" s="2"/>
      <c r="H2" s="2"/>
      <c r="I2" s="2"/>
      <c r="J2" s="2"/>
      <c r="K2" s="2"/>
      <c r="L2" s="2"/>
    </row>
    <row r="3" spans="1:13" ht="15.75" customHeight="1" x14ac:dyDescent="0.25">
      <c r="A3" s="9"/>
      <c r="B3" s="1"/>
      <c r="C3" s="1"/>
      <c r="D3" s="9"/>
      <c r="E3" s="1"/>
      <c r="F3" s="1"/>
      <c r="G3" s="1"/>
      <c r="H3" s="1"/>
      <c r="I3" s="1"/>
      <c r="J3" s="1"/>
      <c r="K3" s="1"/>
      <c r="L3" s="1"/>
    </row>
    <row r="4" spans="1:13" ht="31.5" x14ac:dyDescent="0.25">
      <c r="A4" s="3" t="s">
        <v>1</v>
      </c>
      <c r="B4" s="3" t="s">
        <v>2</v>
      </c>
      <c r="C4" s="3" t="s">
        <v>138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42</v>
      </c>
      <c r="I4" s="3" t="s">
        <v>43</v>
      </c>
      <c r="J4" s="3" t="s">
        <v>7</v>
      </c>
      <c r="K4" s="3" t="s">
        <v>8</v>
      </c>
      <c r="L4" s="4"/>
    </row>
    <row r="5" spans="1:13" ht="15.75" customHeight="1" x14ac:dyDescent="0.25">
      <c r="A5" s="11">
        <v>1</v>
      </c>
      <c r="B5" s="7" t="s">
        <v>79</v>
      </c>
      <c r="C5" s="7" t="s">
        <v>80</v>
      </c>
      <c r="D5" s="11">
        <v>277</v>
      </c>
      <c r="E5" s="7">
        <v>29</v>
      </c>
      <c r="F5" s="7">
        <v>2</v>
      </c>
      <c r="G5" s="7">
        <v>8</v>
      </c>
      <c r="H5" s="7">
        <v>2</v>
      </c>
      <c r="I5" s="7">
        <v>9</v>
      </c>
      <c r="J5" s="8">
        <f t="shared" ref="J5:J32" si="0">SUM(E5:I5)</f>
        <v>50</v>
      </c>
      <c r="K5" s="8" t="s">
        <v>133</v>
      </c>
      <c r="L5" s="1"/>
      <c r="M5">
        <v>80</v>
      </c>
    </row>
    <row r="6" spans="1:13" ht="15.75" customHeight="1" x14ac:dyDescent="0.25">
      <c r="A6" s="11">
        <v>2</v>
      </c>
      <c r="B6" s="7" t="s">
        <v>51</v>
      </c>
      <c r="C6" s="7" t="s">
        <v>34</v>
      </c>
      <c r="D6" s="11">
        <v>387</v>
      </c>
      <c r="E6" s="7">
        <v>29</v>
      </c>
      <c r="F6" s="7">
        <v>2</v>
      </c>
      <c r="G6" s="7">
        <v>4</v>
      </c>
      <c r="H6" s="7">
        <v>2</v>
      </c>
      <c r="I6" s="7">
        <v>9</v>
      </c>
      <c r="J6" s="8">
        <f t="shared" si="0"/>
        <v>46</v>
      </c>
      <c r="K6" s="8" t="s">
        <v>133</v>
      </c>
      <c r="L6" s="1"/>
    </row>
    <row r="7" spans="1:13" ht="15.75" customHeight="1" x14ac:dyDescent="0.25">
      <c r="A7" s="11">
        <v>3</v>
      </c>
      <c r="B7" s="7" t="s">
        <v>68</v>
      </c>
      <c r="C7" s="7" t="s">
        <v>69</v>
      </c>
      <c r="D7" s="11">
        <v>585</v>
      </c>
      <c r="E7" s="7">
        <v>30</v>
      </c>
      <c r="F7" s="7">
        <v>0</v>
      </c>
      <c r="G7" s="7">
        <v>6</v>
      </c>
      <c r="H7" s="7">
        <v>2</v>
      </c>
      <c r="I7" s="7">
        <v>8</v>
      </c>
      <c r="J7" s="8">
        <f t="shared" si="0"/>
        <v>46</v>
      </c>
      <c r="K7" s="8" t="s">
        <v>133</v>
      </c>
      <c r="L7" s="1"/>
    </row>
    <row r="8" spans="1:13" ht="15.75" customHeight="1" x14ac:dyDescent="0.25">
      <c r="A8" s="11">
        <v>4</v>
      </c>
      <c r="B8" s="7" t="s">
        <v>46</v>
      </c>
      <c r="C8" s="7" t="s">
        <v>47</v>
      </c>
      <c r="D8" s="11">
        <v>387</v>
      </c>
      <c r="E8" s="7">
        <v>23</v>
      </c>
      <c r="F8" s="7">
        <v>2</v>
      </c>
      <c r="G8" s="7">
        <v>6</v>
      </c>
      <c r="H8" s="7">
        <v>0</v>
      </c>
      <c r="I8" s="7">
        <v>13</v>
      </c>
      <c r="J8" s="8">
        <f t="shared" si="0"/>
        <v>44</v>
      </c>
      <c r="K8" s="8" t="s">
        <v>133</v>
      </c>
      <c r="L8" s="1"/>
    </row>
    <row r="9" spans="1:13" ht="15.75" customHeight="1" x14ac:dyDescent="0.25">
      <c r="A9" s="11">
        <v>5</v>
      </c>
      <c r="B9" s="7" t="s">
        <v>54</v>
      </c>
      <c r="C9" s="7" t="s">
        <v>47</v>
      </c>
      <c r="D9" s="11">
        <v>393</v>
      </c>
      <c r="E9" s="7">
        <v>26</v>
      </c>
      <c r="F9" s="7">
        <v>4</v>
      </c>
      <c r="G9" s="7">
        <v>3</v>
      </c>
      <c r="H9" s="7">
        <v>3</v>
      </c>
      <c r="I9" s="7">
        <v>7</v>
      </c>
      <c r="J9" s="8">
        <f t="shared" si="0"/>
        <v>43</v>
      </c>
      <c r="K9" s="8" t="s">
        <v>133</v>
      </c>
      <c r="L9" s="1"/>
    </row>
    <row r="10" spans="1:13" ht="15.75" customHeight="1" x14ac:dyDescent="0.25">
      <c r="A10" s="11">
        <v>6</v>
      </c>
      <c r="B10" s="7" t="s">
        <v>59</v>
      </c>
      <c r="C10" s="7" t="s">
        <v>60</v>
      </c>
      <c r="D10" s="11">
        <v>389</v>
      </c>
      <c r="E10" s="7">
        <v>22</v>
      </c>
      <c r="F10" s="7">
        <v>3</v>
      </c>
      <c r="G10" s="7">
        <v>3</v>
      </c>
      <c r="H10" s="7">
        <v>1</v>
      </c>
      <c r="I10" s="7">
        <v>13</v>
      </c>
      <c r="J10" s="8">
        <f t="shared" si="0"/>
        <v>42</v>
      </c>
      <c r="K10" s="8" t="s">
        <v>133</v>
      </c>
      <c r="L10" s="1"/>
    </row>
    <row r="11" spans="1:13" ht="15.75" customHeight="1" x14ac:dyDescent="0.25">
      <c r="A11" s="11">
        <v>7</v>
      </c>
      <c r="B11" s="7" t="s">
        <v>77</v>
      </c>
      <c r="C11" s="7" t="s">
        <v>10</v>
      </c>
      <c r="D11" s="11">
        <v>261</v>
      </c>
      <c r="E11" s="7">
        <v>25</v>
      </c>
      <c r="F11" s="7">
        <v>0</v>
      </c>
      <c r="G11" s="7">
        <v>6</v>
      </c>
      <c r="H11" s="7">
        <v>1</v>
      </c>
      <c r="I11" s="7">
        <v>10</v>
      </c>
      <c r="J11" s="8">
        <f t="shared" si="0"/>
        <v>42</v>
      </c>
      <c r="K11" s="8" t="s">
        <v>133</v>
      </c>
      <c r="L11" s="1"/>
    </row>
    <row r="12" spans="1:13" ht="15.75" customHeight="1" x14ac:dyDescent="0.25">
      <c r="A12" s="11">
        <v>8</v>
      </c>
      <c r="B12" s="7" t="s">
        <v>67</v>
      </c>
      <c r="C12" s="7" t="s">
        <v>10</v>
      </c>
      <c r="D12" s="11">
        <v>389</v>
      </c>
      <c r="E12" s="7">
        <v>25</v>
      </c>
      <c r="F12" s="7">
        <v>2</v>
      </c>
      <c r="G12" s="7">
        <v>6</v>
      </c>
      <c r="H12" s="7">
        <v>0</v>
      </c>
      <c r="I12" s="7">
        <v>8</v>
      </c>
      <c r="J12" s="8">
        <f t="shared" si="0"/>
        <v>41</v>
      </c>
      <c r="K12" s="8" t="s">
        <v>133</v>
      </c>
      <c r="L12" s="1"/>
    </row>
    <row r="13" spans="1:13" ht="15.75" customHeight="1" x14ac:dyDescent="0.25">
      <c r="A13" s="11">
        <v>9</v>
      </c>
      <c r="B13" s="7" t="s">
        <v>71</v>
      </c>
      <c r="C13" s="7" t="s">
        <v>72</v>
      </c>
      <c r="D13" s="11">
        <v>501</v>
      </c>
      <c r="E13" s="7">
        <v>25</v>
      </c>
      <c r="F13" s="7">
        <v>2</v>
      </c>
      <c r="G13" s="7">
        <v>8</v>
      </c>
      <c r="H13" s="7">
        <v>0</v>
      </c>
      <c r="I13" s="7">
        <v>6</v>
      </c>
      <c r="J13" s="8">
        <f t="shared" si="0"/>
        <v>41</v>
      </c>
      <c r="K13" s="8" t="s">
        <v>133</v>
      </c>
      <c r="L13" s="1"/>
    </row>
    <row r="14" spans="1:13" ht="15.75" customHeight="1" x14ac:dyDescent="0.25">
      <c r="A14" s="11">
        <v>10</v>
      </c>
      <c r="B14" s="7" t="s">
        <v>65</v>
      </c>
      <c r="C14" s="7" t="s">
        <v>34</v>
      </c>
      <c r="D14" s="11">
        <v>392</v>
      </c>
      <c r="E14" s="7">
        <v>21</v>
      </c>
      <c r="F14" s="7">
        <v>0</v>
      </c>
      <c r="G14" s="7">
        <v>8</v>
      </c>
      <c r="H14" s="7">
        <v>2</v>
      </c>
      <c r="I14" s="7">
        <v>9</v>
      </c>
      <c r="J14" s="8">
        <f t="shared" si="0"/>
        <v>40</v>
      </c>
      <c r="K14" s="8" t="s">
        <v>133</v>
      </c>
      <c r="L14" s="1"/>
    </row>
    <row r="15" spans="1:13" ht="15.75" customHeight="1" x14ac:dyDescent="0.25">
      <c r="A15" s="11">
        <v>11</v>
      </c>
      <c r="B15" s="7" t="s">
        <v>53</v>
      </c>
      <c r="C15" s="7" t="s">
        <v>32</v>
      </c>
      <c r="D15" s="11">
        <v>261</v>
      </c>
      <c r="E15" s="7">
        <v>25</v>
      </c>
      <c r="F15" s="7">
        <v>0</v>
      </c>
      <c r="G15" s="7">
        <v>6</v>
      </c>
      <c r="H15" s="7">
        <v>1</v>
      </c>
      <c r="I15" s="7">
        <v>6</v>
      </c>
      <c r="J15" s="8">
        <f t="shared" si="0"/>
        <v>38</v>
      </c>
      <c r="K15" s="8" t="s">
        <v>133</v>
      </c>
      <c r="L15" s="1"/>
    </row>
    <row r="16" spans="1:13" ht="15.75" customHeight="1" x14ac:dyDescent="0.25">
      <c r="A16" s="18">
        <v>12</v>
      </c>
      <c r="B16" s="19" t="s">
        <v>66</v>
      </c>
      <c r="C16" s="19" t="s">
        <v>50</v>
      </c>
      <c r="D16" s="18">
        <v>387</v>
      </c>
      <c r="E16" s="19">
        <v>21</v>
      </c>
      <c r="F16" s="19">
        <v>0</v>
      </c>
      <c r="G16" s="19">
        <v>4</v>
      </c>
      <c r="H16" s="19">
        <v>2</v>
      </c>
      <c r="I16" s="19">
        <v>10</v>
      </c>
      <c r="J16" s="20">
        <f t="shared" si="0"/>
        <v>37</v>
      </c>
      <c r="K16" s="20" t="s">
        <v>134</v>
      </c>
      <c r="L16" s="1"/>
    </row>
    <row r="17" spans="1:12" ht="15.75" customHeight="1" x14ac:dyDescent="0.25">
      <c r="A17" s="18">
        <v>13</v>
      </c>
      <c r="B17" s="19" t="s">
        <v>55</v>
      </c>
      <c r="C17" s="19" t="s">
        <v>22</v>
      </c>
      <c r="D17" s="18">
        <v>248</v>
      </c>
      <c r="E17" s="19">
        <v>23</v>
      </c>
      <c r="F17" s="19">
        <v>1</v>
      </c>
      <c r="G17" s="19">
        <v>6</v>
      </c>
      <c r="H17" s="19">
        <v>0</v>
      </c>
      <c r="I17" s="19">
        <v>7</v>
      </c>
      <c r="J17" s="20">
        <f t="shared" si="0"/>
        <v>37</v>
      </c>
      <c r="K17" s="20" t="s">
        <v>134</v>
      </c>
      <c r="L17" s="1"/>
    </row>
    <row r="18" spans="1:12" ht="15.75" customHeight="1" x14ac:dyDescent="0.25">
      <c r="A18" s="18">
        <v>14</v>
      </c>
      <c r="B18" s="19" t="s">
        <v>70</v>
      </c>
      <c r="C18" s="19" t="s">
        <v>10</v>
      </c>
      <c r="D18" s="18">
        <v>261</v>
      </c>
      <c r="E18" s="19">
        <v>17</v>
      </c>
      <c r="F18" s="19">
        <v>2</v>
      </c>
      <c r="G18" s="19">
        <v>7</v>
      </c>
      <c r="H18" s="19">
        <v>0</v>
      </c>
      <c r="I18" s="19">
        <v>9</v>
      </c>
      <c r="J18" s="20">
        <f t="shared" si="0"/>
        <v>35</v>
      </c>
      <c r="K18" s="20" t="s">
        <v>134</v>
      </c>
      <c r="L18" s="1"/>
    </row>
    <row r="19" spans="1:12" ht="15.75" customHeight="1" x14ac:dyDescent="0.25">
      <c r="A19" s="12">
        <v>15</v>
      </c>
      <c r="B19" s="5" t="s">
        <v>63</v>
      </c>
      <c r="C19" s="5" t="s">
        <v>10</v>
      </c>
      <c r="D19" s="12">
        <v>506</v>
      </c>
      <c r="E19" s="5">
        <v>23</v>
      </c>
      <c r="F19" s="5">
        <v>0</v>
      </c>
      <c r="G19" s="5">
        <v>6</v>
      </c>
      <c r="H19" s="5">
        <v>0</v>
      </c>
      <c r="I19" s="5">
        <v>4</v>
      </c>
      <c r="J19" s="6">
        <f t="shared" si="0"/>
        <v>33</v>
      </c>
      <c r="K19" s="6" t="s">
        <v>134</v>
      </c>
      <c r="L19" s="1"/>
    </row>
    <row r="20" spans="1:12" ht="15.75" customHeight="1" x14ac:dyDescent="0.25">
      <c r="A20" s="12">
        <v>16</v>
      </c>
      <c r="B20" s="5" t="s">
        <v>73</v>
      </c>
      <c r="C20" s="5" t="s">
        <v>10</v>
      </c>
      <c r="D20" s="12">
        <v>506</v>
      </c>
      <c r="E20" s="5">
        <v>20</v>
      </c>
      <c r="F20" s="5">
        <v>0</v>
      </c>
      <c r="G20" s="5">
        <v>4</v>
      </c>
      <c r="H20" s="5">
        <v>0</v>
      </c>
      <c r="I20" s="5">
        <v>9</v>
      </c>
      <c r="J20" s="6">
        <f t="shared" si="0"/>
        <v>33</v>
      </c>
      <c r="K20" s="6" t="s">
        <v>134</v>
      </c>
      <c r="L20" s="1"/>
    </row>
    <row r="21" spans="1:12" ht="15.75" customHeight="1" x14ac:dyDescent="0.25">
      <c r="A21" s="12">
        <v>17</v>
      </c>
      <c r="B21" s="5" t="s">
        <v>78</v>
      </c>
      <c r="C21" s="5" t="s">
        <v>10</v>
      </c>
      <c r="D21" s="12">
        <v>389</v>
      </c>
      <c r="E21" s="5">
        <v>21</v>
      </c>
      <c r="F21" s="5">
        <v>0</v>
      </c>
      <c r="G21" s="5">
        <v>4</v>
      </c>
      <c r="H21" s="5">
        <v>0</v>
      </c>
      <c r="I21" s="5">
        <v>8</v>
      </c>
      <c r="J21" s="6">
        <f t="shared" si="0"/>
        <v>33</v>
      </c>
      <c r="K21" s="6" t="s">
        <v>134</v>
      </c>
      <c r="L21" s="1"/>
    </row>
    <row r="22" spans="1:12" ht="15.75" customHeight="1" x14ac:dyDescent="0.25">
      <c r="A22" s="12">
        <v>18</v>
      </c>
      <c r="B22" s="5" t="s">
        <v>81</v>
      </c>
      <c r="C22" s="5" t="s">
        <v>10</v>
      </c>
      <c r="D22" s="12">
        <v>392</v>
      </c>
      <c r="E22" s="5">
        <v>18</v>
      </c>
      <c r="F22" s="5">
        <v>4</v>
      </c>
      <c r="G22" s="5">
        <v>6</v>
      </c>
      <c r="H22" s="5">
        <v>0</v>
      </c>
      <c r="I22" s="5">
        <v>5</v>
      </c>
      <c r="J22" s="6">
        <f t="shared" si="0"/>
        <v>33</v>
      </c>
      <c r="K22" s="6" t="s">
        <v>134</v>
      </c>
      <c r="L22" s="1"/>
    </row>
    <row r="23" spans="1:12" ht="15.75" customHeight="1" x14ac:dyDescent="0.25">
      <c r="A23" s="12">
        <v>19</v>
      </c>
      <c r="B23" s="5" t="s">
        <v>76</v>
      </c>
      <c r="C23" s="5" t="s">
        <v>32</v>
      </c>
      <c r="D23" s="12">
        <v>389</v>
      </c>
      <c r="E23" s="5">
        <v>18</v>
      </c>
      <c r="F23" s="5">
        <v>0</v>
      </c>
      <c r="G23" s="5">
        <v>6</v>
      </c>
      <c r="H23" s="5">
        <v>0</v>
      </c>
      <c r="I23" s="5">
        <v>7</v>
      </c>
      <c r="J23" s="6">
        <f t="shared" si="0"/>
        <v>31</v>
      </c>
      <c r="K23" s="6" t="s">
        <v>134</v>
      </c>
      <c r="L23" s="1"/>
    </row>
    <row r="24" spans="1:12" ht="15.75" customHeight="1" x14ac:dyDescent="0.25">
      <c r="A24" s="12">
        <v>20</v>
      </c>
      <c r="B24" s="5" t="s">
        <v>49</v>
      </c>
      <c r="C24" s="5" t="s">
        <v>50</v>
      </c>
      <c r="D24" s="12">
        <v>506</v>
      </c>
      <c r="E24" s="5">
        <v>15</v>
      </c>
      <c r="F24" s="5">
        <v>0</v>
      </c>
      <c r="G24" s="5">
        <v>6</v>
      </c>
      <c r="H24" s="5">
        <v>0</v>
      </c>
      <c r="I24" s="5">
        <v>9</v>
      </c>
      <c r="J24" s="6">
        <f t="shared" si="0"/>
        <v>30</v>
      </c>
      <c r="K24" s="6" t="s">
        <v>134</v>
      </c>
      <c r="L24" s="1"/>
    </row>
    <row r="25" spans="1:12" ht="15.75" customHeight="1" x14ac:dyDescent="0.25">
      <c r="A25" s="12">
        <v>21</v>
      </c>
      <c r="B25" s="5" t="s">
        <v>52</v>
      </c>
      <c r="C25" s="5" t="s">
        <v>47</v>
      </c>
      <c r="D25" s="12">
        <v>389</v>
      </c>
      <c r="E25" s="5">
        <v>20</v>
      </c>
      <c r="F25" s="5">
        <v>0</v>
      </c>
      <c r="G25" s="5">
        <v>4</v>
      </c>
      <c r="H25" s="5">
        <v>0</v>
      </c>
      <c r="I25" s="5">
        <v>6</v>
      </c>
      <c r="J25" s="6">
        <f t="shared" si="0"/>
        <v>30</v>
      </c>
      <c r="K25" s="6" t="s">
        <v>134</v>
      </c>
      <c r="L25" s="1"/>
    </row>
    <row r="26" spans="1:12" ht="15.75" customHeight="1" x14ac:dyDescent="0.25">
      <c r="A26" s="12">
        <v>22</v>
      </c>
      <c r="B26" s="5" t="s">
        <v>62</v>
      </c>
      <c r="C26" s="5" t="s">
        <v>22</v>
      </c>
      <c r="D26" s="12">
        <v>506</v>
      </c>
      <c r="E26" s="5">
        <v>21</v>
      </c>
      <c r="F26" s="5">
        <v>0</v>
      </c>
      <c r="G26" s="5">
        <v>4</v>
      </c>
      <c r="H26" s="5">
        <v>0</v>
      </c>
      <c r="I26" s="5">
        <v>4</v>
      </c>
      <c r="J26" s="6">
        <f t="shared" si="0"/>
        <v>29</v>
      </c>
      <c r="K26" s="6" t="s">
        <v>134</v>
      </c>
      <c r="L26" s="1"/>
    </row>
    <row r="27" spans="1:12" ht="15.75" customHeight="1" x14ac:dyDescent="0.25">
      <c r="A27" s="12">
        <v>23</v>
      </c>
      <c r="B27" s="5" t="s">
        <v>48</v>
      </c>
      <c r="C27" s="5" t="s">
        <v>12</v>
      </c>
      <c r="D27" s="12">
        <v>283</v>
      </c>
      <c r="E27" s="5">
        <v>16</v>
      </c>
      <c r="F27" s="5">
        <v>0</v>
      </c>
      <c r="G27" s="5">
        <v>5</v>
      </c>
      <c r="H27" s="5">
        <v>0</v>
      </c>
      <c r="I27" s="5">
        <v>7</v>
      </c>
      <c r="J27" s="6">
        <f t="shared" si="0"/>
        <v>28</v>
      </c>
      <c r="K27" s="6" t="s">
        <v>134</v>
      </c>
      <c r="L27" s="1"/>
    </row>
    <row r="28" spans="1:12" ht="15.75" customHeight="1" x14ac:dyDescent="0.25">
      <c r="A28" s="12">
        <v>24</v>
      </c>
      <c r="B28" s="5" t="s">
        <v>58</v>
      </c>
      <c r="C28" s="5" t="s">
        <v>37</v>
      </c>
      <c r="D28" s="12">
        <v>284</v>
      </c>
      <c r="E28" s="5">
        <v>18</v>
      </c>
      <c r="F28" s="5">
        <v>0</v>
      </c>
      <c r="G28" s="5">
        <v>2</v>
      </c>
      <c r="H28" s="5">
        <v>2</v>
      </c>
      <c r="I28" s="5">
        <v>6</v>
      </c>
      <c r="J28" s="6">
        <f t="shared" si="0"/>
        <v>28</v>
      </c>
      <c r="K28" s="6" t="s">
        <v>134</v>
      </c>
      <c r="L28" s="1"/>
    </row>
    <row r="29" spans="1:12" ht="15.75" customHeight="1" x14ac:dyDescent="0.25">
      <c r="A29" s="12">
        <v>25</v>
      </c>
      <c r="B29" s="5" t="s">
        <v>82</v>
      </c>
      <c r="C29" s="5" t="s">
        <v>14</v>
      </c>
      <c r="D29" s="12">
        <v>393</v>
      </c>
      <c r="E29" s="5">
        <v>20</v>
      </c>
      <c r="F29" s="5">
        <v>0</v>
      </c>
      <c r="G29" s="5">
        <v>4</v>
      </c>
      <c r="H29" s="5">
        <v>2</v>
      </c>
      <c r="I29" s="5">
        <v>2</v>
      </c>
      <c r="J29" s="6">
        <f t="shared" si="0"/>
        <v>28</v>
      </c>
      <c r="K29" s="6" t="s">
        <v>134</v>
      </c>
      <c r="L29" s="1"/>
    </row>
    <row r="30" spans="1:12" ht="15.75" customHeight="1" x14ac:dyDescent="0.25">
      <c r="A30" s="12">
        <v>26</v>
      </c>
      <c r="B30" s="5" t="s">
        <v>61</v>
      </c>
      <c r="C30" s="5" t="s">
        <v>12</v>
      </c>
      <c r="D30" s="12">
        <v>261</v>
      </c>
      <c r="E30" s="5">
        <v>19</v>
      </c>
      <c r="F30" s="5">
        <v>1</v>
      </c>
      <c r="G30" s="5">
        <v>3</v>
      </c>
      <c r="H30" s="5">
        <v>0</v>
      </c>
      <c r="I30" s="5">
        <v>4</v>
      </c>
      <c r="J30" s="6">
        <f t="shared" si="0"/>
        <v>27</v>
      </c>
      <c r="K30" s="6" t="s">
        <v>134</v>
      </c>
      <c r="L30" s="1"/>
    </row>
    <row r="31" spans="1:12" ht="15.75" customHeight="1" x14ac:dyDescent="0.25">
      <c r="A31" s="12">
        <v>27</v>
      </c>
      <c r="B31" s="5" t="s">
        <v>64</v>
      </c>
      <c r="C31" s="5" t="s">
        <v>50</v>
      </c>
      <c r="D31" s="12">
        <v>504</v>
      </c>
      <c r="E31" s="5">
        <v>17</v>
      </c>
      <c r="F31" s="5">
        <v>0</v>
      </c>
      <c r="G31" s="5">
        <v>3</v>
      </c>
      <c r="H31" s="5">
        <v>1</v>
      </c>
      <c r="I31" s="5">
        <v>6</v>
      </c>
      <c r="J31" s="6">
        <f t="shared" si="0"/>
        <v>27</v>
      </c>
      <c r="K31" s="6" t="s">
        <v>134</v>
      </c>
      <c r="L31" s="1"/>
    </row>
    <row r="32" spans="1:12" ht="15.75" customHeight="1" x14ac:dyDescent="0.25">
      <c r="A32" s="12">
        <v>28</v>
      </c>
      <c r="B32" s="5" t="s">
        <v>44</v>
      </c>
      <c r="C32" s="5" t="s">
        <v>45</v>
      </c>
      <c r="D32" s="12">
        <v>506</v>
      </c>
      <c r="E32" s="5">
        <v>14</v>
      </c>
      <c r="F32" s="5">
        <v>2</v>
      </c>
      <c r="G32" s="5">
        <v>2</v>
      </c>
      <c r="H32" s="5">
        <v>1</v>
      </c>
      <c r="I32" s="5">
        <v>7</v>
      </c>
      <c r="J32" s="6">
        <f t="shared" si="0"/>
        <v>26</v>
      </c>
      <c r="K32" s="6" t="s">
        <v>134</v>
      </c>
      <c r="L32" s="1"/>
    </row>
    <row r="33" spans="1:12" ht="15.75" customHeight="1" x14ac:dyDescent="0.25">
      <c r="A33" s="12">
        <v>29</v>
      </c>
      <c r="B33" s="5" t="s">
        <v>56</v>
      </c>
      <c r="C33" s="5" t="s">
        <v>12</v>
      </c>
      <c r="D33" s="12">
        <v>249</v>
      </c>
      <c r="E33" s="5">
        <v>16</v>
      </c>
      <c r="F33" s="5">
        <v>0</v>
      </c>
      <c r="G33" s="5">
        <v>2</v>
      </c>
      <c r="H33" s="5">
        <v>0</v>
      </c>
      <c r="I33" s="5">
        <v>4</v>
      </c>
      <c r="J33" s="5">
        <v>22</v>
      </c>
      <c r="K33" s="6" t="s">
        <v>134</v>
      </c>
      <c r="L33" s="1"/>
    </row>
    <row r="34" spans="1:12" ht="15.75" customHeight="1" x14ac:dyDescent="0.25">
      <c r="A34" s="12">
        <v>30</v>
      </c>
      <c r="B34" s="5" t="s">
        <v>57</v>
      </c>
      <c r="C34" s="5" t="s">
        <v>12</v>
      </c>
      <c r="D34" s="12">
        <v>249</v>
      </c>
      <c r="E34" s="5">
        <v>13</v>
      </c>
      <c r="F34" s="5">
        <v>0</v>
      </c>
      <c r="G34" s="5">
        <v>4</v>
      </c>
      <c r="H34" s="5">
        <v>0</v>
      </c>
      <c r="I34" s="5">
        <v>5</v>
      </c>
      <c r="J34" s="6">
        <f>SUM(E34:I34)</f>
        <v>22</v>
      </c>
      <c r="K34" s="6" t="s">
        <v>134</v>
      </c>
      <c r="L34" s="1"/>
    </row>
    <row r="35" spans="1:12" ht="15.75" customHeight="1" x14ac:dyDescent="0.25">
      <c r="A35" s="12">
        <v>31</v>
      </c>
      <c r="B35" s="5" t="s">
        <v>83</v>
      </c>
      <c r="C35" s="5" t="s">
        <v>32</v>
      </c>
      <c r="D35" s="12">
        <v>284</v>
      </c>
      <c r="E35" s="5">
        <v>11</v>
      </c>
      <c r="F35" s="5">
        <v>0</v>
      </c>
      <c r="G35" s="5">
        <v>4</v>
      </c>
      <c r="H35" s="5">
        <v>0</v>
      </c>
      <c r="I35" s="5">
        <v>6</v>
      </c>
      <c r="J35" s="6">
        <f>SUM(E35:I35)</f>
        <v>21</v>
      </c>
      <c r="K35" s="6" t="s">
        <v>134</v>
      </c>
      <c r="L35" s="1"/>
    </row>
    <row r="36" spans="1:12" ht="15.75" customHeight="1" x14ac:dyDescent="0.25">
      <c r="A36" s="12">
        <v>32</v>
      </c>
      <c r="B36" s="5" t="s">
        <v>74</v>
      </c>
      <c r="C36" s="5" t="s">
        <v>75</v>
      </c>
      <c r="D36" s="12">
        <v>393</v>
      </c>
      <c r="E36" s="5">
        <v>9</v>
      </c>
      <c r="F36" s="5">
        <v>0</v>
      </c>
      <c r="G36" s="5">
        <v>0</v>
      </c>
      <c r="H36" s="5">
        <v>0</v>
      </c>
      <c r="I36" s="5">
        <v>2</v>
      </c>
      <c r="J36" s="6">
        <f>SUM(E36:I36)</f>
        <v>11</v>
      </c>
      <c r="K36" s="6" t="s">
        <v>134</v>
      </c>
      <c r="L36" s="1"/>
    </row>
  </sheetData>
  <autoFilter ref="A4:K36">
    <sortState ref="A5:K36">
      <sortCondition descending="1" ref="J4:J36"/>
    </sortState>
  </autoFilter>
  <sortState ref="B5:L36">
    <sortCondition descending="1" ref="J5:J36"/>
  </sortState>
  <dataValidations count="1">
    <dataValidation type="list" allowBlank="1" showErrorMessage="1" sqref="K5:K36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ySplit="3" topLeftCell="A4" activePane="bottomLeft" state="frozen"/>
      <selection pane="bottomLeft" activeCell="K13" sqref="K13"/>
    </sheetView>
  </sheetViews>
  <sheetFormatPr defaultColWidth="14.42578125" defaultRowHeight="15" customHeight="1" x14ac:dyDescent="0.25"/>
  <cols>
    <col min="1" max="1" width="6.28515625" style="13" customWidth="1"/>
    <col min="2" max="2" width="14.140625" customWidth="1"/>
    <col min="3" max="3" width="5.5703125" customWidth="1"/>
    <col min="4" max="4" width="7.42578125" style="13" customWidth="1"/>
    <col min="5" max="9" width="7.140625" customWidth="1"/>
    <col min="10" max="10" width="12" customWidth="1"/>
    <col min="11" max="11" width="13.85546875" customWidth="1"/>
    <col min="12" max="12" width="9.140625" customWidth="1"/>
  </cols>
  <sheetData>
    <row r="1" spans="1:13" ht="15.75" customHeight="1" x14ac:dyDescent="0.25">
      <c r="A1" s="9"/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2" spans="1:13" ht="15.75" customHeight="1" x14ac:dyDescent="0.3">
      <c r="A2" s="10"/>
      <c r="B2" s="2" t="s">
        <v>0</v>
      </c>
      <c r="C2" s="2"/>
      <c r="D2" s="10"/>
      <c r="E2" s="2"/>
      <c r="F2" s="2"/>
      <c r="G2" s="2"/>
      <c r="H2" s="2"/>
      <c r="I2" s="2"/>
      <c r="J2" s="2"/>
      <c r="K2" s="2"/>
      <c r="L2" s="2"/>
    </row>
    <row r="3" spans="1:13" ht="15.75" customHeight="1" x14ac:dyDescent="0.25">
      <c r="A3" s="9"/>
      <c r="B3" s="1"/>
      <c r="C3" s="1"/>
      <c r="D3" s="9"/>
      <c r="E3" s="1"/>
      <c r="F3" s="1"/>
      <c r="G3" s="1"/>
      <c r="H3" s="1"/>
      <c r="I3" s="1"/>
      <c r="J3" s="1"/>
      <c r="K3" s="1"/>
      <c r="L3" s="1"/>
    </row>
    <row r="4" spans="1:13" ht="31.5" x14ac:dyDescent="0.25">
      <c r="A4" s="3" t="s">
        <v>1</v>
      </c>
      <c r="B4" s="3" t="s">
        <v>2</v>
      </c>
      <c r="C4" s="3" t="s">
        <v>139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42</v>
      </c>
      <c r="I4" s="3" t="s">
        <v>43</v>
      </c>
      <c r="J4" s="3" t="s">
        <v>7</v>
      </c>
      <c r="K4" s="3" t="s">
        <v>8</v>
      </c>
      <c r="L4" s="4"/>
    </row>
    <row r="5" spans="1:13" ht="15.75" customHeight="1" x14ac:dyDescent="0.25">
      <c r="A5" s="11">
        <v>1</v>
      </c>
      <c r="B5" s="7" t="s">
        <v>91</v>
      </c>
      <c r="C5" s="7" t="s">
        <v>12</v>
      </c>
      <c r="D5" s="11">
        <v>654</v>
      </c>
      <c r="E5" s="7">
        <v>35</v>
      </c>
      <c r="F5" s="7">
        <v>10</v>
      </c>
      <c r="G5" s="7">
        <v>10</v>
      </c>
      <c r="H5" s="7">
        <v>0</v>
      </c>
      <c r="I5" s="7">
        <v>14</v>
      </c>
      <c r="J5" s="8">
        <f t="shared" ref="J5:J23" si="0">SUM(E5:I5)</f>
        <v>69</v>
      </c>
      <c r="K5" s="8" t="s">
        <v>135</v>
      </c>
      <c r="L5" s="1"/>
      <c r="M5">
        <v>80</v>
      </c>
    </row>
    <row r="6" spans="1:13" ht="15.75" customHeight="1" x14ac:dyDescent="0.25">
      <c r="A6" s="11">
        <v>2</v>
      </c>
      <c r="B6" s="7" t="s">
        <v>91</v>
      </c>
      <c r="C6" s="7" t="s">
        <v>34</v>
      </c>
      <c r="D6" s="11">
        <v>654</v>
      </c>
      <c r="E6" s="7">
        <v>29</v>
      </c>
      <c r="F6" s="7">
        <v>10</v>
      </c>
      <c r="G6" s="7">
        <v>10</v>
      </c>
      <c r="H6" s="7">
        <v>0</v>
      </c>
      <c r="I6" s="7">
        <v>13</v>
      </c>
      <c r="J6" s="8">
        <f t="shared" si="0"/>
        <v>62</v>
      </c>
      <c r="K6" s="8" t="s">
        <v>133</v>
      </c>
      <c r="L6" s="1"/>
    </row>
    <row r="7" spans="1:13" ht="15.75" customHeight="1" x14ac:dyDescent="0.25">
      <c r="A7" s="11">
        <v>3</v>
      </c>
      <c r="B7" s="7" t="s">
        <v>88</v>
      </c>
      <c r="C7" s="7" t="s">
        <v>16</v>
      </c>
      <c r="D7" s="11">
        <v>392</v>
      </c>
      <c r="E7" s="7">
        <v>28</v>
      </c>
      <c r="F7" s="7">
        <v>4</v>
      </c>
      <c r="G7" s="7">
        <v>10</v>
      </c>
      <c r="H7" s="7">
        <v>2</v>
      </c>
      <c r="I7" s="7">
        <v>10</v>
      </c>
      <c r="J7" s="8">
        <f t="shared" si="0"/>
        <v>54</v>
      </c>
      <c r="K7" s="8" t="s">
        <v>133</v>
      </c>
      <c r="L7" s="1"/>
    </row>
    <row r="8" spans="1:13" ht="15.75" customHeight="1" x14ac:dyDescent="0.25">
      <c r="A8" s="11">
        <v>4</v>
      </c>
      <c r="B8" s="7" t="s">
        <v>85</v>
      </c>
      <c r="C8" s="7" t="s">
        <v>12</v>
      </c>
      <c r="D8" s="11">
        <v>658</v>
      </c>
      <c r="E8" s="7">
        <v>27</v>
      </c>
      <c r="F8" s="7">
        <v>4</v>
      </c>
      <c r="G8" s="7">
        <v>4</v>
      </c>
      <c r="H8" s="7">
        <v>2</v>
      </c>
      <c r="I8" s="7">
        <v>9</v>
      </c>
      <c r="J8" s="8">
        <f t="shared" si="0"/>
        <v>46</v>
      </c>
      <c r="K8" s="8" t="s">
        <v>133</v>
      </c>
      <c r="L8" s="1"/>
    </row>
    <row r="9" spans="1:13" ht="15.75" customHeight="1" x14ac:dyDescent="0.25">
      <c r="A9" s="11">
        <v>5</v>
      </c>
      <c r="B9" s="7" t="s">
        <v>92</v>
      </c>
      <c r="C9" s="7" t="s">
        <v>16</v>
      </c>
      <c r="D9" s="11">
        <v>261</v>
      </c>
      <c r="E9" s="7">
        <v>26</v>
      </c>
      <c r="F9" s="7">
        <v>4</v>
      </c>
      <c r="G9" s="7">
        <v>10</v>
      </c>
      <c r="H9" s="7">
        <v>0</v>
      </c>
      <c r="I9" s="7">
        <v>6</v>
      </c>
      <c r="J9" s="8">
        <f t="shared" si="0"/>
        <v>46</v>
      </c>
      <c r="K9" s="8" t="s">
        <v>133</v>
      </c>
      <c r="L9" s="1"/>
    </row>
    <row r="10" spans="1:13" ht="15.75" customHeight="1" x14ac:dyDescent="0.25">
      <c r="A10" s="11">
        <v>6</v>
      </c>
      <c r="B10" s="7" t="s">
        <v>101</v>
      </c>
      <c r="C10" s="7" t="s">
        <v>37</v>
      </c>
      <c r="D10" s="11">
        <v>389</v>
      </c>
      <c r="E10" s="7">
        <v>27</v>
      </c>
      <c r="F10" s="7">
        <v>2</v>
      </c>
      <c r="G10" s="7">
        <v>6</v>
      </c>
      <c r="H10" s="7">
        <v>0</v>
      </c>
      <c r="I10" s="7">
        <v>5</v>
      </c>
      <c r="J10" s="8">
        <f t="shared" si="0"/>
        <v>40</v>
      </c>
      <c r="K10" s="8" t="s">
        <v>133</v>
      </c>
      <c r="L10" s="1"/>
    </row>
    <row r="11" spans="1:13" ht="15.75" customHeight="1" x14ac:dyDescent="0.25">
      <c r="A11" s="11">
        <v>7</v>
      </c>
      <c r="B11" s="7" t="s">
        <v>84</v>
      </c>
      <c r="C11" s="7" t="s">
        <v>41</v>
      </c>
      <c r="D11" s="11">
        <v>393</v>
      </c>
      <c r="E11" s="7">
        <v>26</v>
      </c>
      <c r="F11" s="7">
        <v>2</v>
      </c>
      <c r="G11" s="7">
        <v>8</v>
      </c>
      <c r="H11" s="7">
        <v>0</v>
      </c>
      <c r="I11" s="7">
        <v>2</v>
      </c>
      <c r="J11" s="8">
        <f t="shared" si="0"/>
        <v>38</v>
      </c>
      <c r="K11" s="8" t="s">
        <v>133</v>
      </c>
      <c r="L11" s="1"/>
    </row>
    <row r="12" spans="1:13" ht="15.75" customHeight="1" x14ac:dyDescent="0.25">
      <c r="A12" s="11">
        <v>8</v>
      </c>
      <c r="B12" s="7" t="s">
        <v>98</v>
      </c>
      <c r="C12" s="7" t="s">
        <v>10</v>
      </c>
      <c r="D12" s="11">
        <v>504</v>
      </c>
      <c r="E12" s="7">
        <v>25</v>
      </c>
      <c r="F12" s="7">
        <v>0</v>
      </c>
      <c r="G12" s="7">
        <v>4</v>
      </c>
      <c r="H12" s="7">
        <v>0</v>
      </c>
      <c r="I12" s="7">
        <v>9</v>
      </c>
      <c r="J12" s="8">
        <f t="shared" si="0"/>
        <v>38</v>
      </c>
      <c r="K12" s="8" t="s">
        <v>133</v>
      </c>
      <c r="L12" s="1"/>
    </row>
    <row r="13" spans="1:13" ht="15.75" customHeight="1" x14ac:dyDescent="0.25">
      <c r="A13" s="14">
        <v>9</v>
      </c>
      <c r="B13" s="15" t="s">
        <v>87</v>
      </c>
      <c r="C13" s="15" t="s">
        <v>22</v>
      </c>
      <c r="D13" s="14">
        <v>277</v>
      </c>
      <c r="E13" s="15">
        <v>27</v>
      </c>
      <c r="F13" s="15">
        <v>0</v>
      </c>
      <c r="G13" s="15">
        <v>4</v>
      </c>
      <c r="H13" s="15">
        <v>0</v>
      </c>
      <c r="I13" s="15">
        <v>6</v>
      </c>
      <c r="J13" s="16">
        <f t="shared" si="0"/>
        <v>37</v>
      </c>
      <c r="K13" s="16" t="s">
        <v>134</v>
      </c>
      <c r="L13" s="1"/>
    </row>
    <row r="14" spans="1:13" ht="15.75" customHeight="1" x14ac:dyDescent="0.25">
      <c r="A14" s="14">
        <v>10</v>
      </c>
      <c r="B14" s="15" t="s">
        <v>100</v>
      </c>
      <c r="C14" s="15" t="s">
        <v>10</v>
      </c>
      <c r="D14" s="14">
        <v>506</v>
      </c>
      <c r="E14" s="15">
        <v>21</v>
      </c>
      <c r="F14" s="15">
        <v>0</v>
      </c>
      <c r="G14" s="15">
        <v>6</v>
      </c>
      <c r="H14" s="15">
        <v>0</v>
      </c>
      <c r="I14" s="15">
        <v>9</v>
      </c>
      <c r="J14" s="16">
        <f t="shared" si="0"/>
        <v>36</v>
      </c>
      <c r="K14" s="16" t="s">
        <v>134</v>
      </c>
      <c r="L14" s="1"/>
    </row>
    <row r="15" spans="1:13" ht="15.75" customHeight="1" x14ac:dyDescent="0.25">
      <c r="A15" s="14">
        <v>11</v>
      </c>
      <c r="B15" s="15" t="s">
        <v>86</v>
      </c>
      <c r="C15" s="15" t="s">
        <v>47</v>
      </c>
      <c r="D15" s="14">
        <v>378</v>
      </c>
      <c r="E15" s="15">
        <v>17</v>
      </c>
      <c r="F15" s="15">
        <v>4</v>
      </c>
      <c r="G15" s="15">
        <v>8</v>
      </c>
      <c r="H15" s="15">
        <v>0</v>
      </c>
      <c r="I15" s="15">
        <v>6</v>
      </c>
      <c r="J15" s="16">
        <f t="shared" si="0"/>
        <v>35</v>
      </c>
      <c r="K15" s="16" t="s">
        <v>134</v>
      </c>
      <c r="L15" s="1"/>
    </row>
    <row r="16" spans="1:13" ht="15.75" customHeight="1" x14ac:dyDescent="0.25">
      <c r="A16" s="12">
        <v>12</v>
      </c>
      <c r="B16" s="5" t="s">
        <v>93</v>
      </c>
      <c r="C16" s="5" t="s">
        <v>32</v>
      </c>
      <c r="D16" s="12">
        <v>504</v>
      </c>
      <c r="E16" s="5">
        <v>21</v>
      </c>
      <c r="F16" s="5">
        <v>2</v>
      </c>
      <c r="G16" s="5">
        <v>4</v>
      </c>
      <c r="H16" s="5">
        <v>0</v>
      </c>
      <c r="I16" s="5">
        <v>7</v>
      </c>
      <c r="J16" s="6">
        <f t="shared" si="0"/>
        <v>34</v>
      </c>
      <c r="K16" s="6" t="s">
        <v>134</v>
      </c>
      <c r="L16" s="1"/>
    </row>
    <row r="17" spans="1:12" ht="15.75" customHeight="1" x14ac:dyDescent="0.25">
      <c r="A17" s="12">
        <v>13</v>
      </c>
      <c r="B17" s="5" t="s">
        <v>94</v>
      </c>
      <c r="C17" s="5" t="s">
        <v>10</v>
      </c>
      <c r="D17" s="12">
        <v>506</v>
      </c>
      <c r="E17" s="5">
        <v>19</v>
      </c>
      <c r="F17" s="5">
        <v>2</v>
      </c>
      <c r="G17" s="5">
        <v>6</v>
      </c>
      <c r="H17" s="5">
        <v>0</v>
      </c>
      <c r="I17" s="5">
        <v>7</v>
      </c>
      <c r="J17" s="6">
        <f t="shared" si="0"/>
        <v>34</v>
      </c>
      <c r="K17" s="6" t="s">
        <v>134</v>
      </c>
      <c r="L17" s="1"/>
    </row>
    <row r="18" spans="1:12" ht="15.75" customHeight="1" x14ac:dyDescent="0.25">
      <c r="A18" s="12">
        <v>14</v>
      </c>
      <c r="B18" s="5" t="s">
        <v>90</v>
      </c>
      <c r="C18" s="5" t="s">
        <v>80</v>
      </c>
      <c r="D18" s="12">
        <v>389</v>
      </c>
      <c r="E18" s="5">
        <v>22</v>
      </c>
      <c r="F18" s="5">
        <v>0</v>
      </c>
      <c r="G18" s="5">
        <v>6</v>
      </c>
      <c r="H18" s="5">
        <v>0</v>
      </c>
      <c r="I18" s="5">
        <v>5</v>
      </c>
      <c r="J18" s="6">
        <f t="shared" si="0"/>
        <v>33</v>
      </c>
      <c r="K18" s="6" t="s">
        <v>134</v>
      </c>
      <c r="L18" s="1"/>
    </row>
    <row r="19" spans="1:12" ht="15.75" customHeight="1" x14ac:dyDescent="0.25">
      <c r="A19" s="12">
        <v>15</v>
      </c>
      <c r="B19" s="5" t="s">
        <v>96</v>
      </c>
      <c r="C19" s="5" t="s">
        <v>12</v>
      </c>
      <c r="D19" s="12">
        <v>378</v>
      </c>
      <c r="E19" s="5">
        <v>19</v>
      </c>
      <c r="F19" s="5">
        <v>0</v>
      </c>
      <c r="G19" s="5">
        <v>6</v>
      </c>
      <c r="H19" s="5">
        <v>0</v>
      </c>
      <c r="I19" s="5">
        <v>7</v>
      </c>
      <c r="J19" s="6">
        <f t="shared" si="0"/>
        <v>32</v>
      </c>
      <c r="K19" s="6" t="s">
        <v>134</v>
      </c>
      <c r="L19" s="1"/>
    </row>
    <row r="20" spans="1:12" ht="15.75" customHeight="1" x14ac:dyDescent="0.25">
      <c r="A20" s="12">
        <v>16</v>
      </c>
      <c r="B20" s="5" t="s">
        <v>89</v>
      </c>
      <c r="C20" s="5" t="s">
        <v>10</v>
      </c>
      <c r="D20" s="12">
        <v>388</v>
      </c>
      <c r="E20" s="5">
        <v>20</v>
      </c>
      <c r="F20" s="5">
        <v>0</v>
      </c>
      <c r="G20" s="5">
        <v>4</v>
      </c>
      <c r="H20" s="5">
        <v>0</v>
      </c>
      <c r="I20" s="5">
        <v>7</v>
      </c>
      <c r="J20" s="6">
        <f t="shared" si="0"/>
        <v>31</v>
      </c>
      <c r="K20" s="6" t="s">
        <v>134</v>
      </c>
      <c r="L20" s="1"/>
    </row>
    <row r="21" spans="1:12" ht="15.75" customHeight="1" x14ac:dyDescent="0.25">
      <c r="A21" s="12">
        <v>17</v>
      </c>
      <c r="B21" s="5" t="s">
        <v>99</v>
      </c>
      <c r="C21" s="5" t="s">
        <v>45</v>
      </c>
      <c r="D21" s="12">
        <v>389</v>
      </c>
      <c r="E21" s="5">
        <v>23</v>
      </c>
      <c r="F21" s="5">
        <v>0</v>
      </c>
      <c r="G21" s="5">
        <v>8</v>
      </c>
      <c r="H21" s="5">
        <v>0</v>
      </c>
      <c r="I21" s="5">
        <v>0</v>
      </c>
      <c r="J21" s="6">
        <f t="shared" si="0"/>
        <v>31</v>
      </c>
      <c r="K21" s="6" t="s">
        <v>134</v>
      </c>
      <c r="L21" s="1"/>
    </row>
    <row r="22" spans="1:12" ht="15.75" customHeight="1" x14ac:dyDescent="0.25">
      <c r="A22" s="12">
        <v>18</v>
      </c>
      <c r="B22" s="5" t="s">
        <v>95</v>
      </c>
      <c r="C22" s="5" t="s">
        <v>10</v>
      </c>
      <c r="D22" s="12">
        <v>389</v>
      </c>
      <c r="E22" s="5">
        <v>20</v>
      </c>
      <c r="F22" s="5">
        <v>0</v>
      </c>
      <c r="G22" s="5">
        <v>4</v>
      </c>
      <c r="H22" s="5">
        <v>0</v>
      </c>
      <c r="I22" s="5">
        <v>4</v>
      </c>
      <c r="J22" s="6">
        <f t="shared" si="0"/>
        <v>28</v>
      </c>
      <c r="K22" s="6" t="s">
        <v>134</v>
      </c>
      <c r="L22" s="1"/>
    </row>
    <row r="23" spans="1:12" ht="15.75" customHeight="1" x14ac:dyDescent="0.25">
      <c r="A23" s="12">
        <v>19</v>
      </c>
      <c r="B23" s="5" t="s">
        <v>97</v>
      </c>
      <c r="C23" s="5" t="s">
        <v>10</v>
      </c>
      <c r="D23" s="12">
        <v>388</v>
      </c>
      <c r="E23" s="5">
        <v>16</v>
      </c>
      <c r="F23" s="5">
        <v>2</v>
      </c>
      <c r="G23" s="5">
        <v>2</v>
      </c>
      <c r="H23" s="5">
        <v>0</v>
      </c>
      <c r="I23" s="5">
        <v>4</v>
      </c>
      <c r="J23" s="6">
        <f t="shared" si="0"/>
        <v>24</v>
      </c>
      <c r="K23" s="6" t="s">
        <v>134</v>
      </c>
      <c r="L23" s="1"/>
    </row>
  </sheetData>
  <sortState ref="B5:L23">
    <sortCondition descending="1" ref="J5:J23"/>
  </sortState>
  <dataValidations count="1">
    <dataValidation type="list" allowBlank="1" showErrorMessage="1" sqref="K5:K23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ySplit="3" topLeftCell="A4" activePane="bottomLeft" state="frozen"/>
      <selection pane="bottomLeft" activeCell="M11" sqref="M11"/>
    </sheetView>
  </sheetViews>
  <sheetFormatPr defaultColWidth="14.42578125" defaultRowHeight="15" customHeight="1" x14ac:dyDescent="0.25"/>
  <cols>
    <col min="1" max="1" width="6.28515625" style="13" customWidth="1"/>
    <col min="2" max="2" width="19.85546875" customWidth="1"/>
    <col min="3" max="3" width="5.28515625" customWidth="1"/>
    <col min="4" max="4" width="9.140625" style="13" customWidth="1"/>
    <col min="5" max="9" width="7.42578125" customWidth="1"/>
    <col min="10" max="10" width="12" customWidth="1"/>
    <col min="11" max="11" width="13.28515625" customWidth="1"/>
    <col min="12" max="12" width="9.140625" customWidth="1"/>
  </cols>
  <sheetData>
    <row r="1" spans="1:13" ht="15.75" customHeight="1" x14ac:dyDescent="0.25">
      <c r="A1" s="9"/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2" spans="1:13" ht="15.75" customHeight="1" x14ac:dyDescent="0.3">
      <c r="A2" s="10"/>
      <c r="B2" s="2" t="s">
        <v>0</v>
      </c>
      <c r="C2" s="2"/>
      <c r="D2" s="10"/>
      <c r="E2" s="2"/>
      <c r="F2" s="2"/>
      <c r="G2" s="2"/>
      <c r="H2" s="2"/>
      <c r="I2" s="2"/>
      <c r="J2" s="2"/>
      <c r="K2" s="2"/>
      <c r="L2" s="2"/>
    </row>
    <row r="3" spans="1:13" ht="15.75" customHeight="1" x14ac:dyDescent="0.25">
      <c r="A3" s="9"/>
      <c r="B3" s="1"/>
      <c r="C3" s="1"/>
      <c r="D3" s="9"/>
      <c r="E3" s="1"/>
      <c r="F3" s="1"/>
      <c r="G3" s="1"/>
      <c r="H3" s="1"/>
      <c r="I3" s="1"/>
      <c r="J3" s="1"/>
      <c r="K3" s="1"/>
      <c r="L3" s="1"/>
    </row>
    <row r="4" spans="1:13" ht="31.5" x14ac:dyDescent="0.25">
      <c r="A4" s="3" t="s">
        <v>1</v>
      </c>
      <c r="B4" s="3" t="s">
        <v>2</v>
      </c>
      <c r="C4" s="3" t="s">
        <v>139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42</v>
      </c>
      <c r="I4" s="3" t="s">
        <v>43</v>
      </c>
      <c r="J4" s="3" t="s">
        <v>7</v>
      </c>
      <c r="K4" s="3" t="s">
        <v>8</v>
      </c>
      <c r="L4" s="4"/>
    </row>
    <row r="5" spans="1:13" ht="15.75" customHeight="1" x14ac:dyDescent="0.25">
      <c r="A5" s="11">
        <v>1</v>
      </c>
      <c r="B5" s="7" t="s">
        <v>102</v>
      </c>
      <c r="C5" s="7" t="s">
        <v>22</v>
      </c>
      <c r="D5" s="11">
        <v>261</v>
      </c>
      <c r="E5" s="7">
        <v>34</v>
      </c>
      <c r="F5" s="7">
        <v>8</v>
      </c>
      <c r="G5" s="7">
        <v>8</v>
      </c>
      <c r="H5" s="7">
        <v>6</v>
      </c>
      <c r="I5" s="7">
        <v>14</v>
      </c>
      <c r="J5" s="8">
        <f t="shared" ref="J5:J27" si="0">SUM(E5:I5)</f>
        <v>70</v>
      </c>
      <c r="K5" s="8" t="s">
        <v>135</v>
      </c>
      <c r="L5" s="1"/>
      <c r="M5">
        <v>82</v>
      </c>
    </row>
    <row r="6" spans="1:13" ht="15.75" customHeight="1" x14ac:dyDescent="0.25">
      <c r="A6" s="11">
        <v>2</v>
      </c>
      <c r="B6" s="7" t="s">
        <v>111</v>
      </c>
      <c r="C6" s="7" t="s">
        <v>24</v>
      </c>
      <c r="D6" s="11">
        <v>248</v>
      </c>
      <c r="E6" s="7">
        <v>37</v>
      </c>
      <c r="F6" s="7">
        <v>6</v>
      </c>
      <c r="G6" s="7">
        <v>8</v>
      </c>
      <c r="H6" s="7">
        <v>4</v>
      </c>
      <c r="I6" s="7">
        <v>13</v>
      </c>
      <c r="J6" s="8">
        <f t="shared" si="0"/>
        <v>68</v>
      </c>
      <c r="K6" s="8" t="s">
        <v>133</v>
      </c>
      <c r="L6" s="1"/>
    </row>
    <row r="7" spans="1:13" ht="15.75" customHeight="1" x14ac:dyDescent="0.25">
      <c r="A7" s="11">
        <v>3</v>
      </c>
      <c r="B7" s="7" t="s">
        <v>103</v>
      </c>
      <c r="C7" s="7" t="s">
        <v>10</v>
      </c>
      <c r="D7" s="11">
        <v>261</v>
      </c>
      <c r="E7" s="7">
        <v>32</v>
      </c>
      <c r="F7" s="7">
        <v>8</v>
      </c>
      <c r="G7" s="7">
        <v>10</v>
      </c>
      <c r="H7" s="7">
        <v>2</v>
      </c>
      <c r="I7" s="7">
        <v>11</v>
      </c>
      <c r="J7" s="8">
        <f t="shared" si="0"/>
        <v>63</v>
      </c>
      <c r="K7" s="8" t="s">
        <v>133</v>
      </c>
      <c r="L7" s="1"/>
    </row>
    <row r="8" spans="1:13" ht="15.75" customHeight="1" x14ac:dyDescent="0.25">
      <c r="A8" s="11">
        <v>4</v>
      </c>
      <c r="B8" s="7" t="s">
        <v>120</v>
      </c>
      <c r="C8" s="7" t="s">
        <v>12</v>
      </c>
      <c r="D8" s="11">
        <v>389</v>
      </c>
      <c r="E8" s="7">
        <v>37</v>
      </c>
      <c r="F8" s="7">
        <v>6</v>
      </c>
      <c r="G8" s="7">
        <v>8</v>
      </c>
      <c r="H8" s="7">
        <v>2</v>
      </c>
      <c r="I8" s="7">
        <v>9</v>
      </c>
      <c r="J8" s="8">
        <f t="shared" si="0"/>
        <v>62</v>
      </c>
      <c r="K8" s="8" t="s">
        <v>133</v>
      </c>
      <c r="L8" s="1"/>
    </row>
    <row r="9" spans="1:13" ht="15.75" customHeight="1" x14ac:dyDescent="0.25">
      <c r="A9" s="11">
        <v>5</v>
      </c>
      <c r="B9" s="7" t="s">
        <v>110</v>
      </c>
      <c r="C9" s="7" t="s">
        <v>10</v>
      </c>
      <c r="D9" s="11">
        <v>389</v>
      </c>
      <c r="E9" s="7">
        <v>30</v>
      </c>
      <c r="F9" s="7">
        <v>4</v>
      </c>
      <c r="G9" s="7">
        <v>8</v>
      </c>
      <c r="H9" s="7">
        <v>4</v>
      </c>
      <c r="I9" s="7">
        <v>9</v>
      </c>
      <c r="J9" s="8">
        <f t="shared" si="0"/>
        <v>55</v>
      </c>
      <c r="K9" s="8" t="s">
        <v>133</v>
      </c>
      <c r="L9" s="1"/>
    </row>
    <row r="10" spans="1:13" ht="15.75" customHeight="1" x14ac:dyDescent="0.25">
      <c r="A10" s="11">
        <v>6</v>
      </c>
      <c r="B10" s="7" t="s">
        <v>116</v>
      </c>
      <c r="C10" s="7" t="s">
        <v>22</v>
      </c>
      <c r="D10" s="11">
        <v>261</v>
      </c>
      <c r="E10" s="7">
        <v>24</v>
      </c>
      <c r="F10" s="7">
        <v>10</v>
      </c>
      <c r="G10" s="7">
        <v>6</v>
      </c>
      <c r="H10" s="7">
        <v>4</v>
      </c>
      <c r="I10" s="7">
        <v>6</v>
      </c>
      <c r="J10" s="8">
        <f t="shared" si="0"/>
        <v>50</v>
      </c>
      <c r="K10" s="8" t="s">
        <v>133</v>
      </c>
      <c r="L10" s="1"/>
    </row>
    <row r="11" spans="1:13" ht="15.75" customHeight="1" x14ac:dyDescent="0.25">
      <c r="A11" s="11">
        <v>7</v>
      </c>
      <c r="B11" s="7" t="s">
        <v>117</v>
      </c>
      <c r="C11" s="7" t="s">
        <v>80</v>
      </c>
      <c r="D11" s="11">
        <v>261</v>
      </c>
      <c r="E11" s="7">
        <v>26</v>
      </c>
      <c r="F11" s="7">
        <v>10</v>
      </c>
      <c r="G11" s="7">
        <v>2</v>
      </c>
      <c r="H11" s="7">
        <v>4</v>
      </c>
      <c r="I11" s="7">
        <v>6</v>
      </c>
      <c r="J11" s="8">
        <f t="shared" si="0"/>
        <v>48</v>
      </c>
      <c r="K11" s="8" t="s">
        <v>133</v>
      </c>
      <c r="L11" s="1"/>
    </row>
    <row r="12" spans="1:13" ht="15.75" customHeight="1" x14ac:dyDescent="0.25">
      <c r="A12" s="11">
        <v>8</v>
      </c>
      <c r="B12" s="7" t="s">
        <v>113</v>
      </c>
      <c r="C12" s="7" t="s">
        <v>32</v>
      </c>
      <c r="D12" s="11">
        <v>389</v>
      </c>
      <c r="E12" s="7">
        <v>28</v>
      </c>
      <c r="F12" s="7">
        <v>0</v>
      </c>
      <c r="G12" s="7">
        <v>8</v>
      </c>
      <c r="H12" s="7">
        <v>2</v>
      </c>
      <c r="I12" s="7">
        <v>9</v>
      </c>
      <c r="J12" s="8">
        <f t="shared" si="0"/>
        <v>47</v>
      </c>
      <c r="K12" s="8" t="s">
        <v>133</v>
      </c>
      <c r="L12" s="1"/>
    </row>
    <row r="13" spans="1:13" ht="15.75" customHeight="1" x14ac:dyDescent="0.25">
      <c r="A13" s="11">
        <v>9</v>
      </c>
      <c r="B13" s="7" t="s">
        <v>112</v>
      </c>
      <c r="C13" s="7" t="s">
        <v>80</v>
      </c>
      <c r="D13" s="11">
        <v>504</v>
      </c>
      <c r="E13" s="7">
        <v>24</v>
      </c>
      <c r="F13" s="7">
        <v>2</v>
      </c>
      <c r="G13" s="7">
        <v>5</v>
      </c>
      <c r="H13" s="7">
        <v>6</v>
      </c>
      <c r="I13" s="7">
        <v>6</v>
      </c>
      <c r="J13" s="8">
        <f t="shared" si="0"/>
        <v>43</v>
      </c>
      <c r="K13" s="8" t="s">
        <v>133</v>
      </c>
      <c r="L13" s="1"/>
    </row>
    <row r="14" spans="1:13" ht="15.75" customHeight="1" x14ac:dyDescent="0.25">
      <c r="A14" s="11">
        <v>10</v>
      </c>
      <c r="B14" s="7" t="s">
        <v>115</v>
      </c>
      <c r="C14" s="7" t="s">
        <v>10</v>
      </c>
      <c r="D14" s="11">
        <v>283</v>
      </c>
      <c r="E14" s="7">
        <v>26</v>
      </c>
      <c r="F14" s="7">
        <v>0</v>
      </c>
      <c r="G14" s="7">
        <v>4</v>
      </c>
      <c r="H14" s="7">
        <v>0</v>
      </c>
      <c r="I14" s="7">
        <v>7</v>
      </c>
      <c r="J14" s="8">
        <f t="shared" si="0"/>
        <v>37</v>
      </c>
      <c r="K14" s="8" t="s">
        <v>133</v>
      </c>
      <c r="L14" s="1"/>
    </row>
    <row r="15" spans="1:13" ht="15.75" customHeight="1" x14ac:dyDescent="0.25">
      <c r="A15" s="14">
        <v>11</v>
      </c>
      <c r="B15" s="15" t="s">
        <v>114</v>
      </c>
      <c r="C15" s="15" t="s">
        <v>32</v>
      </c>
      <c r="D15" s="14">
        <v>504</v>
      </c>
      <c r="E15" s="15">
        <v>21</v>
      </c>
      <c r="F15" s="15">
        <v>2</v>
      </c>
      <c r="G15" s="15">
        <v>2</v>
      </c>
      <c r="H15" s="15">
        <v>3</v>
      </c>
      <c r="I15" s="15">
        <v>8</v>
      </c>
      <c r="J15" s="16">
        <f t="shared" si="0"/>
        <v>36</v>
      </c>
      <c r="K15" s="16" t="s">
        <v>134</v>
      </c>
      <c r="L15" s="17"/>
    </row>
    <row r="16" spans="1:13" ht="15.75" customHeight="1" x14ac:dyDescent="0.25">
      <c r="A16" s="12">
        <v>12</v>
      </c>
      <c r="B16" s="5" t="s">
        <v>107</v>
      </c>
      <c r="C16" s="5" t="s">
        <v>10</v>
      </c>
      <c r="D16" s="12">
        <v>504</v>
      </c>
      <c r="E16" s="5">
        <v>22</v>
      </c>
      <c r="F16" s="5">
        <v>0</v>
      </c>
      <c r="G16" s="5">
        <v>2</v>
      </c>
      <c r="H16" s="5">
        <v>2</v>
      </c>
      <c r="I16" s="5">
        <v>7</v>
      </c>
      <c r="J16" s="6">
        <f t="shared" si="0"/>
        <v>33</v>
      </c>
      <c r="K16" s="6" t="s">
        <v>134</v>
      </c>
      <c r="L16" s="1"/>
    </row>
    <row r="17" spans="1:12" ht="15.75" customHeight="1" x14ac:dyDescent="0.25">
      <c r="A17" s="12">
        <v>13</v>
      </c>
      <c r="B17" s="5" t="s">
        <v>108</v>
      </c>
      <c r="C17" s="5" t="s">
        <v>12</v>
      </c>
      <c r="D17" s="12" t="s">
        <v>136</v>
      </c>
      <c r="E17" s="5">
        <v>19</v>
      </c>
      <c r="F17" s="5">
        <v>0</v>
      </c>
      <c r="G17" s="5">
        <v>2</v>
      </c>
      <c r="H17" s="5">
        <v>4</v>
      </c>
      <c r="I17" s="5">
        <v>7</v>
      </c>
      <c r="J17" s="6">
        <f t="shared" si="0"/>
        <v>32</v>
      </c>
      <c r="K17" s="6" t="s">
        <v>134</v>
      </c>
      <c r="L17" s="1"/>
    </row>
    <row r="18" spans="1:12" ht="15.75" customHeight="1" x14ac:dyDescent="0.25">
      <c r="A18" s="12">
        <v>14</v>
      </c>
      <c r="B18" s="5" t="s">
        <v>86</v>
      </c>
      <c r="C18" s="5" t="s">
        <v>50</v>
      </c>
      <c r="D18" s="12">
        <v>261</v>
      </c>
      <c r="E18" s="5">
        <v>21</v>
      </c>
      <c r="F18" s="5">
        <v>0</v>
      </c>
      <c r="G18" s="5">
        <v>2</v>
      </c>
      <c r="H18" s="5">
        <v>2</v>
      </c>
      <c r="I18" s="5">
        <v>7</v>
      </c>
      <c r="J18" s="6">
        <f t="shared" si="0"/>
        <v>32</v>
      </c>
      <c r="K18" s="6" t="s">
        <v>134</v>
      </c>
      <c r="L18" s="1"/>
    </row>
    <row r="19" spans="1:12" ht="15.75" customHeight="1" x14ac:dyDescent="0.25">
      <c r="A19" s="12">
        <v>15</v>
      </c>
      <c r="B19" s="5" t="s">
        <v>106</v>
      </c>
      <c r="C19" s="5" t="s">
        <v>10</v>
      </c>
      <c r="D19" s="12">
        <v>261</v>
      </c>
      <c r="E19" s="5">
        <v>21</v>
      </c>
      <c r="F19" s="5">
        <v>0</v>
      </c>
      <c r="G19" s="5">
        <v>2</v>
      </c>
      <c r="H19" s="5">
        <v>3</v>
      </c>
      <c r="I19" s="5">
        <v>5</v>
      </c>
      <c r="J19" s="6">
        <f t="shared" si="0"/>
        <v>31</v>
      </c>
      <c r="K19" s="6" t="s">
        <v>134</v>
      </c>
      <c r="L19" s="1"/>
    </row>
    <row r="20" spans="1:12" ht="15.75" customHeight="1" x14ac:dyDescent="0.25">
      <c r="A20" s="12">
        <v>16</v>
      </c>
      <c r="B20" s="5" t="s">
        <v>118</v>
      </c>
      <c r="C20" s="5" t="s">
        <v>10</v>
      </c>
      <c r="D20" s="12">
        <v>248</v>
      </c>
      <c r="E20" s="5">
        <v>21</v>
      </c>
      <c r="F20" s="5">
        <v>0</v>
      </c>
      <c r="G20" s="5">
        <v>6</v>
      </c>
      <c r="H20" s="5">
        <v>2</v>
      </c>
      <c r="I20" s="5">
        <v>2</v>
      </c>
      <c r="J20" s="6">
        <f t="shared" si="0"/>
        <v>31</v>
      </c>
      <c r="K20" s="6" t="s">
        <v>134</v>
      </c>
      <c r="L20" s="1"/>
    </row>
    <row r="21" spans="1:12" ht="15.75" customHeight="1" x14ac:dyDescent="0.25">
      <c r="A21" s="12">
        <v>17</v>
      </c>
      <c r="B21" s="5" t="s">
        <v>104</v>
      </c>
      <c r="C21" s="5" t="s">
        <v>10</v>
      </c>
      <c r="D21" s="12">
        <v>504</v>
      </c>
      <c r="E21" s="5">
        <v>24</v>
      </c>
      <c r="F21" s="5">
        <v>0</v>
      </c>
      <c r="G21" s="5">
        <v>4</v>
      </c>
      <c r="H21" s="5">
        <v>1</v>
      </c>
      <c r="I21" s="5">
        <v>0</v>
      </c>
      <c r="J21" s="6">
        <f t="shared" si="0"/>
        <v>29</v>
      </c>
      <c r="K21" s="6" t="s">
        <v>134</v>
      </c>
      <c r="L21" s="1"/>
    </row>
    <row r="22" spans="1:12" ht="15.75" customHeight="1" x14ac:dyDescent="0.25">
      <c r="A22" s="12">
        <v>18</v>
      </c>
      <c r="B22" s="5" t="s">
        <v>121</v>
      </c>
      <c r="C22" s="5" t="s">
        <v>80</v>
      </c>
      <c r="D22" s="12">
        <v>504</v>
      </c>
      <c r="E22" s="5">
        <v>21</v>
      </c>
      <c r="F22" s="5">
        <v>0</v>
      </c>
      <c r="G22" s="5">
        <v>6</v>
      </c>
      <c r="H22" s="5">
        <v>0</v>
      </c>
      <c r="I22" s="5">
        <v>0</v>
      </c>
      <c r="J22" s="6">
        <f t="shared" si="0"/>
        <v>27</v>
      </c>
      <c r="K22" s="6" t="s">
        <v>134</v>
      </c>
      <c r="L22" s="1"/>
    </row>
    <row r="23" spans="1:12" ht="15.75" customHeight="1" x14ac:dyDescent="0.25">
      <c r="A23" s="12">
        <v>19</v>
      </c>
      <c r="B23" s="5" t="s">
        <v>119</v>
      </c>
      <c r="C23" s="5" t="s">
        <v>45</v>
      </c>
      <c r="D23" s="12">
        <v>504</v>
      </c>
      <c r="E23" s="5">
        <v>19</v>
      </c>
      <c r="F23" s="5">
        <v>0</v>
      </c>
      <c r="G23" s="5">
        <v>2</v>
      </c>
      <c r="H23" s="5">
        <v>1</v>
      </c>
      <c r="I23" s="5">
        <v>4</v>
      </c>
      <c r="J23" s="6">
        <f t="shared" si="0"/>
        <v>26</v>
      </c>
      <c r="K23" s="6" t="s">
        <v>134</v>
      </c>
      <c r="L23" s="1"/>
    </row>
    <row r="24" spans="1:12" ht="15.75" customHeight="1" x14ac:dyDescent="0.25">
      <c r="A24" s="12">
        <v>20</v>
      </c>
      <c r="B24" s="5" t="s">
        <v>105</v>
      </c>
      <c r="C24" s="5" t="s">
        <v>10</v>
      </c>
      <c r="D24" s="12">
        <v>501</v>
      </c>
      <c r="E24" s="5">
        <v>15</v>
      </c>
      <c r="F24" s="5">
        <v>0</v>
      </c>
      <c r="G24" s="5">
        <v>2</v>
      </c>
      <c r="H24" s="5">
        <v>0</v>
      </c>
      <c r="I24" s="5">
        <v>4</v>
      </c>
      <c r="J24" s="6">
        <f t="shared" si="0"/>
        <v>21</v>
      </c>
      <c r="K24" s="6" t="s">
        <v>134</v>
      </c>
      <c r="L24" s="1"/>
    </row>
    <row r="25" spans="1:12" ht="15.75" customHeight="1" x14ac:dyDescent="0.25">
      <c r="A25" s="12">
        <v>21</v>
      </c>
      <c r="B25" s="5" t="s">
        <v>109</v>
      </c>
      <c r="C25" s="5" t="s">
        <v>34</v>
      </c>
      <c r="D25" s="12">
        <v>248</v>
      </c>
      <c r="E25" s="5">
        <v>13</v>
      </c>
      <c r="F25" s="5">
        <v>0</v>
      </c>
      <c r="G25" s="5">
        <v>2</v>
      </c>
      <c r="H25" s="5">
        <v>2</v>
      </c>
      <c r="I25" s="5">
        <v>4</v>
      </c>
      <c r="J25" s="6">
        <f t="shared" si="0"/>
        <v>21</v>
      </c>
      <c r="K25" s="6" t="s">
        <v>134</v>
      </c>
      <c r="L25" s="1"/>
    </row>
    <row r="26" spans="1:12" ht="15.75" customHeight="1" x14ac:dyDescent="0.25">
      <c r="A26" s="12">
        <v>22</v>
      </c>
      <c r="B26" s="5" t="s">
        <v>122</v>
      </c>
      <c r="C26" s="5" t="s">
        <v>34</v>
      </c>
      <c r="D26" s="12">
        <v>504</v>
      </c>
      <c r="E26" s="5">
        <v>14</v>
      </c>
      <c r="F26" s="5">
        <v>0</v>
      </c>
      <c r="G26" s="5">
        <v>0</v>
      </c>
      <c r="H26" s="5">
        <v>2</v>
      </c>
      <c r="I26" s="5">
        <v>5</v>
      </c>
      <c r="J26" s="6">
        <f t="shared" si="0"/>
        <v>21</v>
      </c>
      <c r="K26" s="6" t="s">
        <v>134</v>
      </c>
      <c r="L26" s="1"/>
    </row>
    <row r="27" spans="1:12" ht="15.75" customHeight="1" x14ac:dyDescent="0.25">
      <c r="A27" s="12">
        <v>23</v>
      </c>
      <c r="B27" s="5" t="s">
        <v>118</v>
      </c>
      <c r="C27" s="5" t="s">
        <v>80</v>
      </c>
      <c r="D27" s="12">
        <v>248</v>
      </c>
      <c r="E27" s="5">
        <v>11</v>
      </c>
      <c r="F27" s="5">
        <v>0</v>
      </c>
      <c r="G27" s="5">
        <v>2</v>
      </c>
      <c r="H27" s="5">
        <v>0</v>
      </c>
      <c r="I27" s="5">
        <v>0</v>
      </c>
      <c r="J27" s="6">
        <f t="shared" si="0"/>
        <v>13</v>
      </c>
      <c r="K27" s="6" t="s">
        <v>134</v>
      </c>
      <c r="L27" s="1"/>
    </row>
  </sheetData>
  <sortState ref="B5:L27">
    <sortCondition descending="1" ref="J5:J27"/>
  </sortState>
  <dataValidations count="1">
    <dataValidation type="list" allowBlank="1" showErrorMessage="1" sqref="K5:K27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pane ySplit="3" topLeftCell="A4" activePane="bottomLeft" state="frozen"/>
      <selection pane="bottomLeft" activeCell="K5" sqref="K5"/>
    </sheetView>
  </sheetViews>
  <sheetFormatPr defaultColWidth="14.42578125" defaultRowHeight="15" customHeight="1" x14ac:dyDescent="0.25"/>
  <cols>
    <col min="1" max="1" width="6.28515625" style="13" customWidth="1"/>
    <col min="2" max="2" width="15.42578125" customWidth="1"/>
    <col min="3" max="3" width="6.140625" customWidth="1"/>
    <col min="4" max="4" width="9.140625" style="13" customWidth="1"/>
    <col min="5" max="9" width="8.140625" customWidth="1"/>
    <col min="10" max="10" width="12" customWidth="1"/>
    <col min="11" max="11" width="12.5703125" customWidth="1"/>
    <col min="12" max="12" width="9.140625" customWidth="1"/>
  </cols>
  <sheetData>
    <row r="1" spans="1:13" ht="15.75" customHeight="1" x14ac:dyDescent="0.25">
      <c r="A1" s="9"/>
      <c r="B1" s="1"/>
      <c r="C1" s="1"/>
      <c r="D1" s="9"/>
      <c r="E1" s="1"/>
      <c r="F1" s="1"/>
      <c r="G1" s="1"/>
      <c r="H1" s="1"/>
      <c r="I1" s="1"/>
      <c r="J1" s="1"/>
      <c r="K1" s="1"/>
      <c r="L1" s="1"/>
    </row>
    <row r="2" spans="1:13" ht="15.75" customHeight="1" x14ac:dyDescent="0.3">
      <c r="A2" s="10"/>
      <c r="B2" s="2" t="s">
        <v>0</v>
      </c>
      <c r="C2" s="2"/>
      <c r="D2" s="10"/>
      <c r="E2" s="2"/>
      <c r="F2" s="2"/>
      <c r="G2" s="2"/>
      <c r="H2" s="2"/>
      <c r="I2" s="2"/>
      <c r="J2" s="2"/>
      <c r="K2" s="2"/>
      <c r="L2" s="2"/>
    </row>
    <row r="3" spans="1:13" ht="15.75" customHeight="1" x14ac:dyDescent="0.25">
      <c r="A3" s="9"/>
      <c r="B3" s="1"/>
      <c r="C3" s="1"/>
      <c r="D3" s="9"/>
      <c r="E3" s="1"/>
      <c r="F3" s="1"/>
      <c r="G3" s="1"/>
      <c r="H3" s="1"/>
      <c r="I3" s="1"/>
      <c r="J3" s="1"/>
      <c r="K3" s="1"/>
      <c r="L3" s="1"/>
    </row>
    <row r="4" spans="1:13" ht="31.5" x14ac:dyDescent="0.25">
      <c r="A4" s="3" t="s">
        <v>1</v>
      </c>
      <c r="B4" s="3" t="s">
        <v>2</v>
      </c>
      <c r="C4" s="3" t="s">
        <v>139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42</v>
      </c>
      <c r="I4" s="3" t="s">
        <v>43</v>
      </c>
      <c r="J4" s="3" t="s">
        <v>7</v>
      </c>
      <c r="K4" s="3" t="s">
        <v>8</v>
      </c>
      <c r="L4" s="4"/>
    </row>
    <row r="5" spans="1:13" ht="15.75" customHeight="1" x14ac:dyDescent="0.25">
      <c r="A5" s="11">
        <v>1</v>
      </c>
      <c r="B5" s="7" t="s">
        <v>131</v>
      </c>
      <c r="C5" s="7" t="s">
        <v>22</v>
      </c>
      <c r="D5" s="11">
        <v>501</v>
      </c>
      <c r="E5" s="7">
        <v>31</v>
      </c>
      <c r="F5" s="7">
        <v>2</v>
      </c>
      <c r="G5" s="7">
        <v>8</v>
      </c>
      <c r="H5" s="7">
        <v>4</v>
      </c>
      <c r="I5" s="7">
        <v>14</v>
      </c>
      <c r="J5" s="8">
        <f t="shared" ref="J5:J17" si="0">SUM(E5:I5)</f>
        <v>59</v>
      </c>
      <c r="K5" s="8" t="s">
        <v>133</v>
      </c>
      <c r="L5" s="1"/>
      <c r="M5">
        <v>82</v>
      </c>
    </row>
    <row r="6" spans="1:13" ht="15.75" customHeight="1" x14ac:dyDescent="0.25">
      <c r="A6" s="11">
        <v>2</v>
      </c>
      <c r="B6" s="7" t="s">
        <v>132</v>
      </c>
      <c r="C6" s="7" t="s">
        <v>72</v>
      </c>
      <c r="D6" s="11">
        <v>386</v>
      </c>
      <c r="E6" s="7">
        <v>22</v>
      </c>
      <c r="F6" s="7">
        <v>0</v>
      </c>
      <c r="G6" s="7">
        <v>5</v>
      </c>
      <c r="H6" s="7">
        <v>7</v>
      </c>
      <c r="I6" s="7">
        <v>14</v>
      </c>
      <c r="J6" s="8">
        <f t="shared" si="0"/>
        <v>48</v>
      </c>
      <c r="K6" s="8" t="s">
        <v>133</v>
      </c>
      <c r="L6" s="1"/>
    </row>
    <row r="7" spans="1:13" ht="15.75" customHeight="1" x14ac:dyDescent="0.25">
      <c r="A7" s="11">
        <v>3</v>
      </c>
      <c r="B7" s="7" t="s">
        <v>129</v>
      </c>
      <c r="C7" s="7" t="s">
        <v>32</v>
      </c>
      <c r="D7" s="11">
        <v>378</v>
      </c>
      <c r="E7" s="7">
        <v>24</v>
      </c>
      <c r="F7" s="7">
        <v>0</v>
      </c>
      <c r="G7" s="7">
        <v>6</v>
      </c>
      <c r="H7" s="7">
        <v>5</v>
      </c>
      <c r="I7" s="7">
        <v>10</v>
      </c>
      <c r="J7" s="8">
        <f t="shared" si="0"/>
        <v>45</v>
      </c>
      <c r="K7" s="8" t="s">
        <v>133</v>
      </c>
      <c r="L7" s="1"/>
    </row>
    <row r="8" spans="1:13" ht="15.75" customHeight="1" x14ac:dyDescent="0.25">
      <c r="A8" s="18">
        <v>4</v>
      </c>
      <c r="B8" s="19" t="s">
        <v>123</v>
      </c>
      <c r="C8" s="19" t="s">
        <v>10</v>
      </c>
      <c r="D8" s="18">
        <v>261</v>
      </c>
      <c r="E8" s="19">
        <v>23</v>
      </c>
      <c r="F8" s="19">
        <v>0</v>
      </c>
      <c r="G8" s="19">
        <v>2</v>
      </c>
      <c r="H8" s="19">
        <v>2</v>
      </c>
      <c r="I8" s="19">
        <v>6</v>
      </c>
      <c r="J8" s="20">
        <f t="shared" si="0"/>
        <v>33</v>
      </c>
      <c r="K8" s="20" t="s">
        <v>134</v>
      </c>
      <c r="L8" s="1"/>
    </row>
    <row r="9" spans="1:13" ht="15.75" customHeight="1" x14ac:dyDescent="0.25">
      <c r="A9" s="12">
        <v>5</v>
      </c>
      <c r="B9" s="5" t="s">
        <v>126</v>
      </c>
      <c r="C9" s="5" t="s">
        <v>32</v>
      </c>
      <c r="D9" s="12">
        <v>261</v>
      </c>
      <c r="E9" s="5">
        <v>19</v>
      </c>
      <c r="F9" s="5">
        <v>0</v>
      </c>
      <c r="G9" s="5">
        <v>4</v>
      </c>
      <c r="H9" s="5">
        <v>2</v>
      </c>
      <c r="I9" s="5">
        <v>7</v>
      </c>
      <c r="J9" s="6">
        <f t="shared" si="0"/>
        <v>32</v>
      </c>
      <c r="K9" s="6" t="s">
        <v>134</v>
      </c>
      <c r="L9" s="1"/>
    </row>
    <row r="10" spans="1:13" ht="15.75" customHeight="1" x14ac:dyDescent="0.25">
      <c r="A10" s="12">
        <v>6</v>
      </c>
      <c r="B10" s="5" t="s">
        <v>20</v>
      </c>
      <c r="C10" s="5" t="s">
        <v>10</v>
      </c>
      <c r="D10" s="12">
        <v>223</v>
      </c>
      <c r="E10" s="5">
        <v>23</v>
      </c>
      <c r="F10" s="5">
        <v>0</v>
      </c>
      <c r="G10" s="5">
        <v>2</v>
      </c>
      <c r="H10" s="5">
        <v>4</v>
      </c>
      <c r="I10" s="5">
        <v>3</v>
      </c>
      <c r="J10" s="6">
        <f t="shared" si="0"/>
        <v>32</v>
      </c>
      <c r="K10" s="6" t="s">
        <v>134</v>
      </c>
      <c r="L10" s="1"/>
    </row>
    <row r="11" spans="1:13" ht="15.75" customHeight="1" x14ac:dyDescent="0.25">
      <c r="A11" s="12">
        <v>7</v>
      </c>
      <c r="B11" s="5" t="s">
        <v>137</v>
      </c>
      <c r="C11" s="5" t="s">
        <v>10</v>
      </c>
      <c r="D11" s="12">
        <v>658</v>
      </c>
      <c r="E11" s="5">
        <v>22</v>
      </c>
      <c r="F11" s="5">
        <v>0</v>
      </c>
      <c r="G11" s="5">
        <v>2</v>
      </c>
      <c r="H11" s="5">
        <v>2</v>
      </c>
      <c r="I11" s="5">
        <v>5</v>
      </c>
      <c r="J11" s="6">
        <f t="shared" si="0"/>
        <v>31</v>
      </c>
      <c r="K11" s="6" t="s">
        <v>134</v>
      </c>
      <c r="L11" s="1"/>
    </row>
    <row r="12" spans="1:13" ht="15.75" customHeight="1" x14ac:dyDescent="0.25">
      <c r="A12" s="12">
        <v>8</v>
      </c>
      <c r="B12" s="5" t="s">
        <v>97</v>
      </c>
      <c r="C12" s="5" t="s">
        <v>10</v>
      </c>
      <c r="D12" s="12">
        <v>384</v>
      </c>
      <c r="E12" s="5">
        <v>25</v>
      </c>
      <c r="F12" s="5">
        <v>0</v>
      </c>
      <c r="G12" s="5">
        <v>0</v>
      </c>
      <c r="H12" s="5">
        <v>0</v>
      </c>
      <c r="I12" s="5">
        <v>6</v>
      </c>
      <c r="J12" s="6">
        <f t="shared" si="0"/>
        <v>31</v>
      </c>
      <c r="K12" s="6" t="s">
        <v>134</v>
      </c>
      <c r="L12" s="1"/>
    </row>
    <row r="13" spans="1:13" ht="15.75" customHeight="1" x14ac:dyDescent="0.25">
      <c r="A13" s="12">
        <v>9</v>
      </c>
      <c r="B13" s="5" t="s">
        <v>128</v>
      </c>
      <c r="C13" s="5" t="s">
        <v>10</v>
      </c>
      <c r="D13" s="12">
        <v>386</v>
      </c>
      <c r="E13" s="5">
        <v>22</v>
      </c>
      <c r="F13" s="5">
        <v>0</v>
      </c>
      <c r="G13" s="5">
        <v>4</v>
      </c>
      <c r="H13" s="5">
        <v>0</v>
      </c>
      <c r="I13" s="5">
        <v>4</v>
      </c>
      <c r="J13" s="6">
        <f t="shared" si="0"/>
        <v>30</v>
      </c>
      <c r="K13" s="6" t="s">
        <v>134</v>
      </c>
      <c r="L13" s="1"/>
    </row>
    <row r="14" spans="1:13" ht="15.75" customHeight="1" x14ac:dyDescent="0.25">
      <c r="A14" s="12">
        <v>10</v>
      </c>
      <c r="B14" s="5" t="s">
        <v>130</v>
      </c>
      <c r="C14" s="5" t="s">
        <v>80</v>
      </c>
      <c r="D14" s="12">
        <v>388</v>
      </c>
      <c r="E14" s="5">
        <v>20</v>
      </c>
      <c r="F14" s="5">
        <v>0</v>
      </c>
      <c r="G14" s="5">
        <v>5</v>
      </c>
      <c r="H14" s="5">
        <v>2</v>
      </c>
      <c r="I14" s="5">
        <v>3</v>
      </c>
      <c r="J14" s="6">
        <f t="shared" si="0"/>
        <v>30</v>
      </c>
      <c r="K14" s="6" t="s">
        <v>134</v>
      </c>
      <c r="L14" s="1"/>
    </row>
    <row r="15" spans="1:13" ht="15.75" customHeight="1" x14ac:dyDescent="0.25">
      <c r="A15" s="12">
        <v>11</v>
      </c>
      <c r="B15" s="5" t="s">
        <v>125</v>
      </c>
      <c r="C15" s="5" t="s">
        <v>50</v>
      </c>
      <c r="D15" s="12">
        <v>282</v>
      </c>
      <c r="E15" s="5">
        <v>18</v>
      </c>
      <c r="F15" s="5">
        <v>0</v>
      </c>
      <c r="G15" s="5">
        <v>5</v>
      </c>
      <c r="H15" s="5">
        <v>0</v>
      </c>
      <c r="I15" s="5">
        <v>6</v>
      </c>
      <c r="J15" s="6">
        <f t="shared" si="0"/>
        <v>29</v>
      </c>
      <c r="K15" s="6" t="s">
        <v>134</v>
      </c>
      <c r="L15" s="1"/>
    </row>
    <row r="16" spans="1:13" ht="15.75" customHeight="1" x14ac:dyDescent="0.25">
      <c r="A16" s="12">
        <v>12</v>
      </c>
      <c r="B16" s="5" t="s">
        <v>127</v>
      </c>
      <c r="C16" s="5" t="s">
        <v>32</v>
      </c>
      <c r="D16" s="12">
        <v>386</v>
      </c>
      <c r="E16" s="5">
        <v>17</v>
      </c>
      <c r="F16" s="5">
        <v>0</v>
      </c>
      <c r="G16" s="5">
        <v>2</v>
      </c>
      <c r="H16" s="5">
        <v>3</v>
      </c>
      <c r="I16" s="5">
        <v>6</v>
      </c>
      <c r="J16" s="6">
        <f t="shared" si="0"/>
        <v>28</v>
      </c>
      <c r="K16" s="6" t="s">
        <v>134</v>
      </c>
      <c r="L16" s="1"/>
    </row>
    <row r="17" spans="1:12" ht="15.75" customHeight="1" x14ac:dyDescent="0.25">
      <c r="A17" s="12">
        <v>13</v>
      </c>
      <c r="B17" s="5" t="s">
        <v>124</v>
      </c>
      <c r="C17" s="5" t="s">
        <v>45</v>
      </c>
      <c r="D17" s="12">
        <v>223</v>
      </c>
      <c r="E17" s="5">
        <v>19</v>
      </c>
      <c r="F17" s="5">
        <v>0</v>
      </c>
      <c r="G17" s="5">
        <v>2</v>
      </c>
      <c r="H17" s="5">
        <v>1</v>
      </c>
      <c r="I17" s="5">
        <v>2</v>
      </c>
      <c r="J17" s="6">
        <f t="shared" si="0"/>
        <v>24</v>
      </c>
      <c r="K17" s="6" t="s">
        <v>134</v>
      </c>
      <c r="L17" s="1"/>
    </row>
  </sheetData>
  <sortState ref="B5:L17">
    <sortCondition descending="1" ref="J5:J17"/>
  </sortState>
  <dataValidations count="1">
    <dataValidation type="list" allowBlank="1" showErrorMessage="1" sqref="K5:K17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seryabryakova</cp:lastModifiedBy>
  <dcterms:created xsi:type="dcterms:W3CDTF">2015-06-05T18:19:34Z</dcterms:created>
  <dcterms:modified xsi:type="dcterms:W3CDTF">2023-12-11T10:38:50Z</dcterms:modified>
</cp:coreProperties>
</file>