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7 класс" sheetId="6" r:id="rId1"/>
    <sheet name="8 класс" sheetId="5" r:id="rId2"/>
    <sheet name="9 класс" sheetId="9" r:id="rId3"/>
    <sheet name="10 класс" sheetId="10" r:id="rId4"/>
  </sheets>
  <definedNames>
    <definedName name="_xlnm._FilterDatabase" localSheetId="3" hidden="1">'10 класс'!$M$5:$M$12</definedName>
    <definedName name="_xlnm._FilterDatabase" localSheetId="0" hidden="1">'7 класс'!$L$5:$L$28</definedName>
    <definedName name="_xlnm._FilterDatabase" localSheetId="1" hidden="1">'8 класс'!$P$5:$P$16</definedName>
    <definedName name="_xlnm._FilterDatabase" localSheetId="2" hidden="1">'9 класс'!$M$5:$M$16</definedName>
  </definedNames>
  <calcPr calcId="125725" iterateDelta="1E-4"/>
</workbook>
</file>

<file path=xl/calcChain.xml><?xml version="1.0" encoding="utf-8"?>
<calcChain xmlns="http://schemas.openxmlformats.org/spreadsheetml/2006/main">
  <c r="M11" i="9"/>
  <c r="M8"/>
  <c r="M14"/>
  <c r="M21"/>
  <c r="M12"/>
  <c r="M13"/>
  <c r="M10"/>
  <c r="M7"/>
  <c r="M9"/>
  <c r="L18" i="6"/>
  <c r="L17"/>
  <c r="L35"/>
  <c r="L34"/>
  <c r="L28"/>
  <c r="L30"/>
  <c r="L33"/>
  <c r="P20" i="5"/>
  <c r="P17"/>
  <c r="P8"/>
  <c r="P7"/>
  <c r="P15"/>
  <c r="L27" i="6"/>
  <c r="L26"/>
  <c r="L31"/>
  <c r="L22"/>
  <c r="L29"/>
  <c r="L21"/>
  <c r="L19"/>
</calcChain>
</file>

<file path=xl/sharedStrings.xml><?xml version="1.0" encoding="utf-8"?>
<sst xmlns="http://schemas.openxmlformats.org/spreadsheetml/2006/main" count="463" uniqueCount="167">
  <si>
    <t>№п/п</t>
  </si>
  <si>
    <t>Фамилия участника</t>
  </si>
  <si>
    <t>Имя участника</t>
  </si>
  <si>
    <t>Класс</t>
  </si>
  <si>
    <t>ОУ</t>
  </si>
  <si>
    <t>ФИО учителя</t>
  </si>
  <si>
    <t>ПРЕДМЕТ ______________________________________</t>
  </si>
  <si>
    <t>Итого баллов</t>
  </si>
  <si>
    <t>есть</t>
  </si>
  <si>
    <t xml:space="preserve">Согласие родителей (есть/нет) </t>
  </si>
  <si>
    <t>Баллы за задание</t>
  </si>
  <si>
    <t>Екатерина</t>
  </si>
  <si>
    <t>Аткачис</t>
  </si>
  <si>
    <t>Гаврилов</t>
  </si>
  <si>
    <t>Роман</t>
  </si>
  <si>
    <t xml:space="preserve">Загайнов </t>
  </si>
  <si>
    <t>Глеб</t>
  </si>
  <si>
    <t>Захаров</t>
  </si>
  <si>
    <t>Богдан</t>
  </si>
  <si>
    <t>7 а</t>
  </si>
  <si>
    <t>Сарайская Марина Борисовна</t>
  </si>
  <si>
    <t>Гура</t>
  </si>
  <si>
    <t>Иван</t>
  </si>
  <si>
    <t>Ванюшечкин</t>
  </si>
  <si>
    <t>Денис</t>
  </si>
  <si>
    <t>7 б</t>
  </si>
  <si>
    <t>Заостровцева</t>
  </si>
  <si>
    <t>Наталья</t>
  </si>
  <si>
    <t>Скиридов</t>
  </si>
  <si>
    <t>Игорь</t>
  </si>
  <si>
    <t>Варцеблюк</t>
  </si>
  <si>
    <t>Анастасия</t>
  </si>
  <si>
    <t xml:space="preserve">Сенюц </t>
  </si>
  <si>
    <t>Семён</t>
  </si>
  <si>
    <t>Байдаков</t>
  </si>
  <si>
    <t>Марка</t>
  </si>
  <si>
    <t xml:space="preserve"> </t>
  </si>
  <si>
    <t xml:space="preserve">Мачнев </t>
  </si>
  <si>
    <t>Дмитрий</t>
  </si>
  <si>
    <t>Большаков</t>
  </si>
  <si>
    <t>Павел</t>
  </si>
  <si>
    <t xml:space="preserve">Жукова </t>
  </si>
  <si>
    <t>Валерия</t>
  </si>
  <si>
    <t>Абаронов</t>
  </si>
  <si>
    <t>Никита</t>
  </si>
  <si>
    <t>Чиж</t>
  </si>
  <si>
    <t>Светлана</t>
  </si>
  <si>
    <t xml:space="preserve">Копаничук </t>
  </si>
  <si>
    <t>Любовь</t>
  </si>
  <si>
    <t>Польщикова Наталья Владимировна</t>
  </si>
  <si>
    <t xml:space="preserve">Иванов </t>
  </si>
  <si>
    <t>Данила</t>
  </si>
  <si>
    <t>Крочак Екатерина Витальевна</t>
  </si>
  <si>
    <t>Кузнецов</t>
  </si>
  <si>
    <t>Олег</t>
  </si>
  <si>
    <t xml:space="preserve">Златорунская </t>
  </si>
  <si>
    <t>Трихина</t>
  </si>
  <si>
    <t>Ксения</t>
  </si>
  <si>
    <t>Тарасова Анна</t>
  </si>
  <si>
    <t>Белякова</t>
  </si>
  <si>
    <t>Анна</t>
  </si>
  <si>
    <t>Крочак    Екатерина Витальевна</t>
  </si>
  <si>
    <t>Фомкина</t>
  </si>
  <si>
    <t>Ольга</t>
  </si>
  <si>
    <t xml:space="preserve">Стефанова </t>
  </si>
  <si>
    <t>Варвара</t>
  </si>
  <si>
    <t xml:space="preserve">Сакрюкин </t>
  </si>
  <si>
    <t>Андрей</t>
  </si>
  <si>
    <t xml:space="preserve">Зарифи </t>
  </si>
  <si>
    <t>Амаса</t>
  </si>
  <si>
    <t xml:space="preserve">Шаматава </t>
  </si>
  <si>
    <t>Милена</t>
  </si>
  <si>
    <t xml:space="preserve">Розикова </t>
  </si>
  <si>
    <t>Элиза</t>
  </si>
  <si>
    <t>Васильченко</t>
  </si>
  <si>
    <t>Фетисова Анна Юрьевна</t>
  </si>
  <si>
    <t>Ильиных</t>
  </si>
  <si>
    <t>Новокрещенова</t>
  </si>
  <si>
    <t>Дарья</t>
  </si>
  <si>
    <t>Огорова</t>
  </si>
  <si>
    <t>Татьяна</t>
  </si>
  <si>
    <t>Косолапов</t>
  </si>
  <si>
    <t>Алексей</t>
  </si>
  <si>
    <t>Ешевский</t>
  </si>
  <si>
    <t>Иванова Галина Васильевна</t>
  </si>
  <si>
    <t>Рассас</t>
  </si>
  <si>
    <t>Карим</t>
  </si>
  <si>
    <t>Злыгостева</t>
  </si>
  <si>
    <t>Вероника</t>
  </si>
  <si>
    <t>Камышова</t>
  </si>
  <si>
    <t>Мария</t>
  </si>
  <si>
    <t xml:space="preserve">Антонов </t>
  </si>
  <si>
    <t>Кирилл</t>
  </si>
  <si>
    <t>Костюк</t>
  </si>
  <si>
    <t>Федор</t>
  </si>
  <si>
    <t>Куракина Наталья Юрьевна</t>
  </si>
  <si>
    <t>Драгунова</t>
  </si>
  <si>
    <t>Серафима</t>
  </si>
  <si>
    <t>Скоробогатова</t>
  </si>
  <si>
    <t>Ульяна</t>
  </si>
  <si>
    <t>Вдовенко</t>
  </si>
  <si>
    <t>Артем</t>
  </si>
  <si>
    <t>Борисков</t>
  </si>
  <si>
    <t>Васильева</t>
  </si>
  <si>
    <t>Елизавета</t>
  </si>
  <si>
    <t>Гребенюк</t>
  </si>
  <si>
    <t>Александр</t>
  </si>
  <si>
    <t>Иванова</t>
  </si>
  <si>
    <t>Василиса</t>
  </si>
  <si>
    <t>С.В. Разумбаев, О.Л. Никулина</t>
  </si>
  <si>
    <t>экология</t>
  </si>
  <si>
    <t>Алиева</t>
  </si>
  <si>
    <t>Карина</t>
  </si>
  <si>
    <t>Андреева Ольга Васильевна</t>
  </si>
  <si>
    <t>Афанасьев</t>
  </si>
  <si>
    <t>Михаил</t>
  </si>
  <si>
    <t>Власов</t>
  </si>
  <si>
    <t>Владислав</t>
  </si>
  <si>
    <t>Кулинченко</t>
  </si>
  <si>
    <t>Назаров</t>
  </si>
  <si>
    <t>Суглобов</t>
  </si>
  <si>
    <t>Сергей</t>
  </si>
  <si>
    <t>Суглобова</t>
  </si>
  <si>
    <t>Алиса</t>
  </si>
  <si>
    <t>Ершов</t>
  </si>
  <si>
    <t>Родькина Ольга Павловна</t>
  </si>
  <si>
    <t>Кравцов</t>
  </si>
  <si>
    <t>Лваптева</t>
  </si>
  <si>
    <t>Машина</t>
  </si>
  <si>
    <t>Нелепко</t>
  </si>
  <si>
    <t>Оскач</t>
  </si>
  <si>
    <t>Петренко</t>
  </si>
  <si>
    <t xml:space="preserve">Тарский </t>
  </si>
  <si>
    <t>Яковенко</t>
  </si>
  <si>
    <t>Дьяченко</t>
  </si>
  <si>
    <t>Даниил</t>
  </si>
  <si>
    <t>Малкова</t>
  </si>
  <si>
    <t>9б</t>
  </si>
  <si>
    <t xml:space="preserve">Ламзина </t>
  </si>
  <si>
    <t>Пахомова</t>
  </si>
  <si>
    <t>10а</t>
  </si>
  <si>
    <t xml:space="preserve">Бернадская </t>
  </si>
  <si>
    <t>Настя</t>
  </si>
  <si>
    <t xml:space="preserve">Григорьева </t>
  </si>
  <si>
    <t>София</t>
  </si>
  <si>
    <t xml:space="preserve">Данильцев </t>
  </si>
  <si>
    <t>Игнатова</t>
  </si>
  <si>
    <t xml:space="preserve">Спирин </t>
  </si>
  <si>
    <t>Тимур</t>
  </si>
  <si>
    <t>Федоров</t>
  </si>
  <si>
    <t>Николай</t>
  </si>
  <si>
    <t>Балабосова</t>
  </si>
  <si>
    <t>Каратаева</t>
  </si>
  <si>
    <t>Сизова</t>
  </si>
  <si>
    <t>Одинцова</t>
  </si>
  <si>
    <t>Шаблова</t>
  </si>
  <si>
    <t>Цуба Анна Вячеславовна</t>
  </si>
  <si>
    <t>призёр</t>
  </si>
  <si>
    <t>30 баллов</t>
  </si>
  <si>
    <t>Родионова Наталья Ивановна</t>
  </si>
  <si>
    <t>Степанова Елена Александровна</t>
  </si>
  <si>
    <t>Хапугина Полина Ивановна</t>
  </si>
  <si>
    <t>40 баллов</t>
  </si>
  <si>
    <t>50 баллов</t>
  </si>
  <si>
    <t>победитель</t>
  </si>
  <si>
    <t>Итог</t>
  </si>
  <si>
    <t>участник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</si>
</sst>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</font>
    <font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35"/>
  <sheetViews>
    <sheetView topLeftCell="A3" workbookViewId="0">
      <selection activeCell="P34" sqref="P34"/>
    </sheetView>
  </sheetViews>
  <sheetFormatPr defaultRowHeight="15"/>
  <cols>
    <col min="1" max="1" width="6.5703125" style="5" customWidth="1"/>
    <col min="2" max="2" width="22.85546875" customWidth="1"/>
    <col min="3" max="3" width="14" customWidth="1"/>
    <col min="4" max="5" width="9.140625" style="5"/>
    <col min="6" max="6" width="28.7109375" customWidth="1"/>
    <col min="7" max="7" width="3" customWidth="1"/>
    <col min="8" max="9" width="2" bestFit="1" customWidth="1"/>
    <col min="10" max="10" width="4.7109375" customWidth="1"/>
    <col min="11" max="11" width="5.140625" customWidth="1"/>
    <col min="13" max="13" width="13.140625" style="5" customWidth="1"/>
    <col min="14" max="14" width="10.7109375" style="5" customWidth="1"/>
  </cols>
  <sheetData>
    <row r="3" spans="1:14">
      <c r="A3" s="26" t="s">
        <v>6</v>
      </c>
      <c r="C3" t="s">
        <v>110</v>
      </c>
      <c r="F3" t="s">
        <v>158</v>
      </c>
    </row>
    <row r="5" spans="1:14" ht="45" customHeight="1">
      <c r="A5" s="12" t="s">
        <v>0</v>
      </c>
      <c r="B5" s="12" t="s">
        <v>1</v>
      </c>
      <c r="C5" s="12" t="s">
        <v>2</v>
      </c>
      <c r="D5" s="17" t="s">
        <v>4</v>
      </c>
      <c r="E5" s="17" t="s">
        <v>3</v>
      </c>
      <c r="F5" s="12" t="s">
        <v>5</v>
      </c>
      <c r="G5" s="14" t="s">
        <v>10</v>
      </c>
      <c r="H5" s="15"/>
      <c r="I5" s="15"/>
      <c r="J5" s="15"/>
      <c r="K5" s="16"/>
      <c r="L5" s="12" t="s">
        <v>7</v>
      </c>
      <c r="M5" s="19" t="s">
        <v>9</v>
      </c>
      <c r="N5" s="25" t="s">
        <v>165</v>
      </c>
    </row>
    <row r="6" spans="1:14">
      <c r="A6" s="13"/>
      <c r="B6" s="13"/>
      <c r="C6" s="13"/>
      <c r="D6" s="18"/>
      <c r="E6" s="18"/>
      <c r="F6" s="13"/>
      <c r="G6" s="1">
        <v>1</v>
      </c>
      <c r="H6" s="1">
        <v>2</v>
      </c>
      <c r="I6" s="1">
        <v>3</v>
      </c>
      <c r="J6" s="1">
        <v>4</v>
      </c>
      <c r="K6" s="1">
        <v>5</v>
      </c>
      <c r="L6" s="13"/>
      <c r="M6" s="20"/>
      <c r="N6" s="25"/>
    </row>
    <row r="7" spans="1:14">
      <c r="A7" s="27">
        <v>1</v>
      </c>
      <c r="B7" s="28" t="s">
        <v>47</v>
      </c>
      <c r="C7" s="28" t="s">
        <v>48</v>
      </c>
      <c r="D7" s="27">
        <v>389</v>
      </c>
      <c r="E7" s="27">
        <v>7</v>
      </c>
      <c r="F7" s="28" t="s">
        <v>49</v>
      </c>
      <c r="G7" s="28">
        <v>11</v>
      </c>
      <c r="H7" s="28">
        <v>5.5</v>
      </c>
      <c r="I7" s="28">
        <v>7</v>
      </c>
      <c r="J7" s="28"/>
      <c r="K7" s="28"/>
      <c r="L7" s="28">
        <v>24</v>
      </c>
      <c r="M7" s="29" t="s">
        <v>8</v>
      </c>
      <c r="N7" s="27" t="s">
        <v>157</v>
      </c>
    </row>
    <row r="8" spans="1:14">
      <c r="A8" s="27">
        <v>2</v>
      </c>
      <c r="B8" s="28" t="s">
        <v>50</v>
      </c>
      <c r="C8" s="28" t="s">
        <v>51</v>
      </c>
      <c r="D8" s="27">
        <v>389</v>
      </c>
      <c r="E8" s="27">
        <v>7</v>
      </c>
      <c r="F8" s="28" t="s">
        <v>52</v>
      </c>
      <c r="G8" s="28">
        <v>10</v>
      </c>
      <c r="H8" s="28">
        <v>7</v>
      </c>
      <c r="I8" s="28">
        <v>6</v>
      </c>
      <c r="J8" s="28"/>
      <c r="K8" s="28"/>
      <c r="L8" s="28">
        <v>23</v>
      </c>
      <c r="M8" s="29" t="s">
        <v>8</v>
      </c>
      <c r="N8" s="27" t="s">
        <v>157</v>
      </c>
    </row>
    <row r="9" spans="1:14">
      <c r="A9" s="27">
        <v>3</v>
      </c>
      <c r="B9" s="28" t="s">
        <v>56</v>
      </c>
      <c r="C9" s="28" t="s">
        <v>57</v>
      </c>
      <c r="D9" s="27">
        <v>389</v>
      </c>
      <c r="E9" s="27">
        <v>7</v>
      </c>
      <c r="F9" s="28" t="s">
        <v>52</v>
      </c>
      <c r="G9" s="28">
        <v>9</v>
      </c>
      <c r="H9" s="28">
        <v>7</v>
      </c>
      <c r="I9" s="28">
        <v>6</v>
      </c>
      <c r="J9" s="28"/>
      <c r="K9" s="28"/>
      <c r="L9" s="28">
        <v>22</v>
      </c>
      <c r="M9" s="29" t="s">
        <v>8</v>
      </c>
      <c r="N9" s="27" t="s">
        <v>157</v>
      </c>
    </row>
    <row r="10" spans="1:14">
      <c r="A10" s="27">
        <v>4</v>
      </c>
      <c r="B10" s="28" t="s">
        <v>53</v>
      </c>
      <c r="C10" s="28" t="s">
        <v>54</v>
      </c>
      <c r="D10" s="27">
        <v>389</v>
      </c>
      <c r="E10" s="27">
        <v>7</v>
      </c>
      <c r="F10" s="28" t="s">
        <v>52</v>
      </c>
      <c r="G10" s="28">
        <v>9</v>
      </c>
      <c r="H10" s="28">
        <v>7</v>
      </c>
      <c r="I10" s="28">
        <v>5</v>
      </c>
      <c r="J10" s="28"/>
      <c r="K10" s="28"/>
      <c r="L10" s="28">
        <v>21</v>
      </c>
      <c r="M10" s="29" t="s">
        <v>8</v>
      </c>
      <c r="N10" s="27" t="s">
        <v>157</v>
      </c>
    </row>
    <row r="11" spans="1:14">
      <c r="A11" s="27">
        <v>5</v>
      </c>
      <c r="B11" s="28" t="s">
        <v>62</v>
      </c>
      <c r="C11" s="28" t="s">
        <v>63</v>
      </c>
      <c r="D11" s="27">
        <v>389</v>
      </c>
      <c r="E11" s="27">
        <v>7</v>
      </c>
      <c r="F11" s="28" t="s">
        <v>52</v>
      </c>
      <c r="G11" s="28">
        <v>9</v>
      </c>
      <c r="H11" s="28">
        <v>6</v>
      </c>
      <c r="I11" s="28">
        <v>6</v>
      </c>
      <c r="J11" s="28"/>
      <c r="K11" s="28"/>
      <c r="L11" s="28">
        <v>21</v>
      </c>
      <c r="M11" s="29" t="s">
        <v>8</v>
      </c>
      <c r="N11" s="27" t="s">
        <v>157</v>
      </c>
    </row>
    <row r="12" spans="1:14">
      <c r="A12" s="27">
        <v>6</v>
      </c>
      <c r="B12" s="28" t="s">
        <v>55</v>
      </c>
      <c r="C12" s="28" t="s">
        <v>11</v>
      </c>
      <c r="D12" s="27">
        <v>389</v>
      </c>
      <c r="E12" s="27">
        <v>7</v>
      </c>
      <c r="F12" s="28" t="s">
        <v>49</v>
      </c>
      <c r="G12" s="28">
        <v>9</v>
      </c>
      <c r="H12" s="28">
        <v>5</v>
      </c>
      <c r="I12" s="28">
        <v>6</v>
      </c>
      <c r="J12" s="28"/>
      <c r="K12" s="28"/>
      <c r="L12" s="28">
        <v>20</v>
      </c>
      <c r="M12" s="29" t="s">
        <v>8</v>
      </c>
      <c r="N12" s="27" t="s">
        <v>157</v>
      </c>
    </row>
    <row r="13" spans="1:14">
      <c r="A13" s="6">
        <v>7</v>
      </c>
      <c r="B13" s="1" t="s">
        <v>12</v>
      </c>
      <c r="C13" s="1" t="s">
        <v>11</v>
      </c>
      <c r="D13" s="6">
        <v>248</v>
      </c>
      <c r="E13" s="6">
        <v>7</v>
      </c>
      <c r="F13" s="1" t="s">
        <v>156</v>
      </c>
      <c r="G13" s="1">
        <v>9</v>
      </c>
      <c r="H13" s="1">
        <v>8</v>
      </c>
      <c r="I13" s="1">
        <v>2</v>
      </c>
      <c r="J13" s="1"/>
      <c r="K13" s="1"/>
      <c r="L13" s="1">
        <v>19</v>
      </c>
      <c r="M13" s="21" t="s">
        <v>8</v>
      </c>
      <c r="N13" s="6" t="s">
        <v>166</v>
      </c>
    </row>
    <row r="14" spans="1:14">
      <c r="A14" s="6">
        <v>8</v>
      </c>
      <c r="B14" s="1" t="s">
        <v>59</v>
      </c>
      <c r="C14" s="1" t="s">
        <v>60</v>
      </c>
      <c r="D14" s="6">
        <v>389</v>
      </c>
      <c r="E14" s="6">
        <v>7</v>
      </c>
      <c r="F14" s="1" t="s">
        <v>61</v>
      </c>
      <c r="G14" s="1">
        <v>6</v>
      </c>
      <c r="H14" s="1">
        <v>7</v>
      </c>
      <c r="I14" s="1">
        <v>6</v>
      </c>
      <c r="J14" s="1"/>
      <c r="K14" s="1"/>
      <c r="L14" s="1">
        <v>19</v>
      </c>
      <c r="M14" s="21" t="s">
        <v>8</v>
      </c>
      <c r="N14" s="6" t="s">
        <v>166</v>
      </c>
    </row>
    <row r="15" spans="1:14">
      <c r="A15" s="6">
        <v>9</v>
      </c>
      <c r="B15" s="1" t="s">
        <v>13</v>
      </c>
      <c r="C15" s="1" t="s">
        <v>14</v>
      </c>
      <c r="D15" s="6">
        <v>248</v>
      </c>
      <c r="E15" s="6">
        <v>7</v>
      </c>
      <c r="F15" s="1" t="s">
        <v>156</v>
      </c>
      <c r="G15" s="1">
        <v>8</v>
      </c>
      <c r="H15" s="1">
        <v>8</v>
      </c>
      <c r="I15" s="1">
        <v>2</v>
      </c>
      <c r="J15" s="1"/>
      <c r="K15" s="1"/>
      <c r="L15" s="1">
        <v>18</v>
      </c>
      <c r="M15" s="21" t="s">
        <v>8</v>
      </c>
      <c r="N15" s="6" t="s">
        <v>166</v>
      </c>
    </row>
    <row r="16" spans="1:14">
      <c r="A16" s="6">
        <v>10</v>
      </c>
      <c r="B16" s="3" t="s">
        <v>93</v>
      </c>
      <c r="C16" s="3" t="s">
        <v>94</v>
      </c>
      <c r="D16" s="8">
        <v>481</v>
      </c>
      <c r="E16" s="8">
        <v>6</v>
      </c>
      <c r="F16" s="3" t="s">
        <v>95</v>
      </c>
      <c r="G16" s="3">
        <v>7</v>
      </c>
      <c r="H16" s="3">
        <v>7</v>
      </c>
      <c r="I16" s="3">
        <v>4</v>
      </c>
      <c r="J16" s="1"/>
      <c r="K16" s="1"/>
      <c r="L16" s="1">
        <v>18</v>
      </c>
      <c r="M16" s="23" t="s">
        <v>8</v>
      </c>
      <c r="N16" s="6" t="s">
        <v>166</v>
      </c>
    </row>
    <row r="17" spans="1:14">
      <c r="A17" s="6">
        <v>11</v>
      </c>
      <c r="B17" s="1" t="s">
        <v>120</v>
      </c>
      <c r="C17" s="1" t="s">
        <v>121</v>
      </c>
      <c r="D17" s="6">
        <v>261</v>
      </c>
      <c r="E17" s="6">
        <v>7</v>
      </c>
      <c r="F17" s="1" t="s">
        <v>113</v>
      </c>
      <c r="G17" s="1">
        <v>8</v>
      </c>
      <c r="H17" s="1">
        <v>8</v>
      </c>
      <c r="I17" s="1">
        <v>2</v>
      </c>
      <c r="J17" s="1"/>
      <c r="K17" s="1"/>
      <c r="L17" s="1">
        <f>SUM(G17:K17)</f>
        <v>18</v>
      </c>
      <c r="M17" s="21" t="s">
        <v>8</v>
      </c>
      <c r="N17" s="6" t="s">
        <v>166</v>
      </c>
    </row>
    <row r="18" spans="1:14">
      <c r="A18" s="6">
        <v>12</v>
      </c>
      <c r="B18" s="4" t="s">
        <v>122</v>
      </c>
      <c r="C18" s="4" t="s">
        <v>123</v>
      </c>
      <c r="D18" s="6">
        <v>261</v>
      </c>
      <c r="E18" s="6">
        <v>7</v>
      </c>
      <c r="F18" s="1" t="s">
        <v>113</v>
      </c>
      <c r="G18" s="4">
        <v>7</v>
      </c>
      <c r="H18" s="4">
        <v>9</v>
      </c>
      <c r="I18" s="4">
        <v>2</v>
      </c>
      <c r="J18" s="1"/>
      <c r="K18" s="1"/>
      <c r="L18" s="1">
        <f>SUM(G18:K18)</f>
        <v>18</v>
      </c>
      <c r="M18" s="21" t="s">
        <v>8</v>
      </c>
      <c r="N18" s="6" t="s">
        <v>166</v>
      </c>
    </row>
    <row r="19" spans="1:14">
      <c r="A19" s="6">
        <v>13</v>
      </c>
      <c r="B19" s="1" t="s">
        <v>17</v>
      </c>
      <c r="C19" s="1" t="s">
        <v>18</v>
      </c>
      <c r="D19" s="6">
        <v>283</v>
      </c>
      <c r="E19" s="6" t="s">
        <v>19</v>
      </c>
      <c r="F19" s="1" t="s">
        <v>20</v>
      </c>
      <c r="G19" s="1">
        <v>6</v>
      </c>
      <c r="H19" s="1">
        <v>6</v>
      </c>
      <c r="I19" s="1">
        <v>4</v>
      </c>
      <c r="J19" s="1"/>
      <c r="K19" s="1"/>
      <c r="L19" s="1">
        <f>SUM(G19:I19)</f>
        <v>16</v>
      </c>
      <c r="M19" s="21" t="s">
        <v>8</v>
      </c>
      <c r="N19" s="6" t="s">
        <v>166</v>
      </c>
    </row>
    <row r="20" spans="1:14">
      <c r="A20" s="6">
        <v>14</v>
      </c>
      <c r="B20" s="1" t="s">
        <v>15</v>
      </c>
      <c r="C20" s="1" t="s">
        <v>16</v>
      </c>
      <c r="D20" s="6">
        <v>248</v>
      </c>
      <c r="E20" s="6">
        <v>7</v>
      </c>
      <c r="F20" s="1" t="s">
        <v>156</v>
      </c>
      <c r="G20" s="1">
        <v>7</v>
      </c>
      <c r="H20" s="1">
        <v>6</v>
      </c>
      <c r="I20" s="1">
        <v>2</v>
      </c>
      <c r="J20" s="1"/>
      <c r="K20" s="1"/>
      <c r="L20" s="1">
        <v>15</v>
      </c>
      <c r="M20" s="21" t="s">
        <v>8</v>
      </c>
      <c r="N20" s="6" t="s">
        <v>166</v>
      </c>
    </row>
    <row r="21" spans="1:14">
      <c r="A21" s="6">
        <v>15</v>
      </c>
      <c r="B21" s="1" t="s">
        <v>21</v>
      </c>
      <c r="C21" s="1" t="s">
        <v>22</v>
      </c>
      <c r="D21" s="6">
        <v>283</v>
      </c>
      <c r="E21" s="6" t="s">
        <v>19</v>
      </c>
      <c r="F21" s="1" t="s">
        <v>20</v>
      </c>
      <c r="G21" s="1">
        <v>8</v>
      </c>
      <c r="H21" s="1">
        <v>2</v>
      </c>
      <c r="I21" s="1">
        <v>4</v>
      </c>
      <c r="J21" s="1"/>
      <c r="K21" s="1"/>
      <c r="L21" s="1">
        <f>SUM(G21:I21)</f>
        <v>14</v>
      </c>
      <c r="M21" s="21" t="s">
        <v>8</v>
      </c>
      <c r="N21" s="6" t="s">
        <v>166</v>
      </c>
    </row>
    <row r="22" spans="1:14">
      <c r="A22" s="6">
        <v>16</v>
      </c>
      <c r="B22" s="1" t="s">
        <v>26</v>
      </c>
      <c r="C22" s="1" t="s">
        <v>27</v>
      </c>
      <c r="D22" s="6">
        <v>283</v>
      </c>
      <c r="E22" s="6" t="s">
        <v>25</v>
      </c>
      <c r="F22" s="1" t="s">
        <v>20</v>
      </c>
      <c r="G22" s="1">
        <v>8</v>
      </c>
      <c r="H22" s="1">
        <v>0</v>
      </c>
      <c r="I22" s="1">
        <v>6</v>
      </c>
      <c r="J22" s="1"/>
      <c r="K22" s="1"/>
      <c r="L22" s="1">
        <f>SUM(G22:I22)</f>
        <v>14</v>
      </c>
      <c r="M22" s="21" t="s">
        <v>8</v>
      </c>
      <c r="N22" s="6" t="s">
        <v>166</v>
      </c>
    </row>
    <row r="23" spans="1:14">
      <c r="A23" s="6">
        <v>17</v>
      </c>
      <c r="B23" s="4" t="s">
        <v>64</v>
      </c>
      <c r="C23" s="4" t="s">
        <v>65</v>
      </c>
      <c r="D23" s="7">
        <v>389</v>
      </c>
      <c r="E23" s="7">
        <v>7</v>
      </c>
      <c r="F23" s="4" t="s">
        <v>52</v>
      </c>
      <c r="G23" s="4">
        <v>6</v>
      </c>
      <c r="H23" s="4">
        <v>5.5</v>
      </c>
      <c r="I23" s="4">
        <v>2</v>
      </c>
      <c r="J23" s="1"/>
      <c r="K23" s="1"/>
      <c r="L23" s="4">
        <v>14</v>
      </c>
      <c r="M23" s="22" t="s">
        <v>8</v>
      </c>
      <c r="N23" s="6" t="s">
        <v>166</v>
      </c>
    </row>
    <row r="24" spans="1:14">
      <c r="A24" s="6">
        <v>18</v>
      </c>
      <c r="B24" s="4" t="s">
        <v>66</v>
      </c>
      <c r="C24" s="4" t="s">
        <v>67</v>
      </c>
      <c r="D24" s="7">
        <v>389</v>
      </c>
      <c r="E24" s="7">
        <v>7</v>
      </c>
      <c r="F24" s="4" t="s">
        <v>52</v>
      </c>
      <c r="G24" s="4">
        <v>6</v>
      </c>
      <c r="H24" s="4">
        <v>4</v>
      </c>
      <c r="I24" s="4">
        <v>4</v>
      </c>
      <c r="J24" s="1"/>
      <c r="K24" s="1"/>
      <c r="L24" s="4">
        <v>14</v>
      </c>
      <c r="M24" s="24" t="s">
        <v>8</v>
      </c>
      <c r="N24" s="6" t="s">
        <v>166</v>
      </c>
    </row>
    <row r="25" spans="1:14">
      <c r="A25" s="6">
        <v>19</v>
      </c>
      <c r="B25" s="4" t="s">
        <v>58</v>
      </c>
      <c r="C25" s="4" t="s">
        <v>57</v>
      </c>
      <c r="D25" s="7">
        <v>389</v>
      </c>
      <c r="E25" s="7">
        <v>7</v>
      </c>
      <c r="F25" s="4" t="s">
        <v>52</v>
      </c>
      <c r="G25" s="4">
        <v>3</v>
      </c>
      <c r="H25" s="4">
        <v>6</v>
      </c>
      <c r="I25" s="4">
        <v>4</v>
      </c>
      <c r="J25" s="4"/>
      <c r="K25" s="1"/>
      <c r="L25" s="4">
        <v>13</v>
      </c>
      <c r="M25" s="24" t="s">
        <v>8</v>
      </c>
      <c r="N25" s="6" t="s">
        <v>166</v>
      </c>
    </row>
    <row r="26" spans="1:14">
      <c r="A26" s="6">
        <v>20</v>
      </c>
      <c r="B26" s="1" t="s">
        <v>30</v>
      </c>
      <c r="C26" s="1" t="s">
        <v>31</v>
      </c>
      <c r="D26" s="6">
        <v>283</v>
      </c>
      <c r="E26" s="6" t="s">
        <v>25</v>
      </c>
      <c r="F26" s="1" t="s">
        <v>20</v>
      </c>
      <c r="G26" s="1">
        <v>6</v>
      </c>
      <c r="H26" s="1">
        <v>0</v>
      </c>
      <c r="I26" s="1">
        <v>6</v>
      </c>
      <c r="J26" s="1"/>
      <c r="K26" s="1"/>
      <c r="L26" s="1">
        <f>SUM(G26:I26)</f>
        <v>12</v>
      </c>
      <c r="M26" s="9" t="s">
        <v>8</v>
      </c>
      <c r="N26" s="6" t="s">
        <v>166</v>
      </c>
    </row>
    <row r="27" spans="1:14">
      <c r="A27" s="6">
        <v>21</v>
      </c>
      <c r="B27" s="1" t="s">
        <v>32</v>
      </c>
      <c r="C27" s="1" t="s">
        <v>33</v>
      </c>
      <c r="D27" s="6">
        <v>283</v>
      </c>
      <c r="E27" s="6" t="s">
        <v>25</v>
      </c>
      <c r="F27" s="1" t="s">
        <v>20</v>
      </c>
      <c r="G27" s="1">
        <v>6</v>
      </c>
      <c r="H27" s="1">
        <v>0</v>
      </c>
      <c r="I27" s="1">
        <v>6</v>
      </c>
      <c r="J27" s="1"/>
      <c r="K27" s="1"/>
      <c r="L27" s="1">
        <f>SUM(G27:I27)</f>
        <v>12</v>
      </c>
      <c r="M27" s="21" t="s">
        <v>8</v>
      </c>
      <c r="N27" s="6" t="s">
        <v>166</v>
      </c>
    </row>
    <row r="28" spans="1:14">
      <c r="A28" s="6">
        <v>22</v>
      </c>
      <c r="B28" s="4" t="s">
        <v>116</v>
      </c>
      <c r="C28" s="4" t="s">
        <v>117</v>
      </c>
      <c r="D28" s="6">
        <v>261</v>
      </c>
      <c r="E28" s="6">
        <v>7</v>
      </c>
      <c r="F28" s="1" t="s">
        <v>113</v>
      </c>
      <c r="G28" s="4">
        <v>8</v>
      </c>
      <c r="H28" s="4">
        <v>4</v>
      </c>
      <c r="I28" s="4">
        <v>0</v>
      </c>
      <c r="J28" s="1"/>
      <c r="K28" s="1"/>
      <c r="L28" s="1">
        <f>SUM(G28:K28)</f>
        <v>12</v>
      </c>
      <c r="M28" s="21" t="s">
        <v>8</v>
      </c>
      <c r="N28" s="6" t="s">
        <v>166</v>
      </c>
    </row>
    <row r="29" spans="1:14">
      <c r="A29" s="6">
        <v>23</v>
      </c>
      <c r="B29" s="1" t="s">
        <v>23</v>
      </c>
      <c r="C29" s="1" t="s">
        <v>24</v>
      </c>
      <c r="D29" s="6">
        <v>283</v>
      </c>
      <c r="E29" s="6" t="s">
        <v>25</v>
      </c>
      <c r="F29" s="1" t="s">
        <v>20</v>
      </c>
      <c r="G29" s="1">
        <v>6</v>
      </c>
      <c r="H29" s="1">
        <v>0</v>
      </c>
      <c r="I29" s="1">
        <v>5</v>
      </c>
      <c r="J29" s="1"/>
      <c r="K29" s="1"/>
      <c r="L29" s="1">
        <f>SUM(G29:I29)</f>
        <v>11</v>
      </c>
      <c r="M29" s="21" t="s">
        <v>8</v>
      </c>
      <c r="N29" s="6" t="s">
        <v>166</v>
      </c>
    </row>
    <row r="30" spans="1:14">
      <c r="A30" s="6">
        <v>24</v>
      </c>
      <c r="B30" s="1" t="s">
        <v>114</v>
      </c>
      <c r="C30" s="1" t="s">
        <v>115</v>
      </c>
      <c r="D30" s="6">
        <v>261</v>
      </c>
      <c r="E30" s="6">
        <v>7</v>
      </c>
      <c r="F30" s="1" t="s">
        <v>113</v>
      </c>
      <c r="G30" s="1">
        <v>7</v>
      </c>
      <c r="H30" s="1">
        <v>4</v>
      </c>
      <c r="I30" s="1">
        <v>0</v>
      </c>
      <c r="J30" s="1"/>
      <c r="K30" s="1"/>
      <c r="L30" s="1">
        <f>SUM(G30:K30)</f>
        <v>11</v>
      </c>
      <c r="M30" s="21" t="s">
        <v>8</v>
      </c>
      <c r="N30" s="6" t="s">
        <v>166</v>
      </c>
    </row>
    <row r="31" spans="1:14">
      <c r="A31" s="6">
        <v>25</v>
      </c>
      <c r="B31" s="1" t="s">
        <v>28</v>
      </c>
      <c r="C31" s="1" t="s">
        <v>29</v>
      </c>
      <c r="D31" s="6">
        <v>283</v>
      </c>
      <c r="E31" s="6" t="s">
        <v>25</v>
      </c>
      <c r="F31" s="1" t="s">
        <v>20</v>
      </c>
      <c r="G31" s="1">
        <v>8</v>
      </c>
      <c r="H31" s="1">
        <v>0</v>
      </c>
      <c r="I31" s="1">
        <v>2</v>
      </c>
      <c r="J31" s="1"/>
      <c r="K31" s="1"/>
      <c r="L31" s="1">
        <f>SUM(G31:I31)</f>
        <v>10</v>
      </c>
      <c r="M31" s="21" t="s">
        <v>8</v>
      </c>
      <c r="N31" s="6" t="s">
        <v>166</v>
      </c>
    </row>
    <row r="32" spans="1:14">
      <c r="A32" s="6">
        <v>26</v>
      </c>
      <c r="B32" s="1" t="s">
        <v>96</v>
      </c>
      <c r="C32" s="1" t="s">
        <v>97</v>
      </c>
      <c r="D32" s="6">
        <v>481</v>
      </c>
      <c r="E32" s="6">
        <v>6</v>
      </c>
      <c r="F32" s="1" t="s">
        <v>95</v>
      </c>
      <c r="G32" s="1">
        <v>5</v>
      </c>
      <c r="H32" s="1">
        <v>4</v>
      </c>
      <c r="I32" s="1">
        <v>0</v>
      </c>
      <c r="J32" s="1"/>
      <c r="K32" s="1"/>
      <c r="L32" s="1">
        <v>9</v>
      </c>
      <c r="M32" s="21" t="s">
        <v>8</v>
      </c>
      <c r="N32" s="6" t="s">
        <v>166</v>
      </c>
    </row>
    <row r="33" spans="1:14">
      <c r="A33" s="6">
        <v>27</v>
      </c>
      <c r="B33" s="4" t="s">
        <v>111</v>
      </c>
      <c r="C33" s="4" t="s">
        <v>112</v>
      </c>
      <c r="D33" s="6">
        <v>261</v>
      </c>
      <c r="E33" s="6">
        <v>7</v>
      </c>
      <c r="F33" s="1" t="s">
        <v>113</v>
      </c>
      <c r="G33" s="4">
        <v>5</v>
      </c>
      <c r="H33" s="4">
        <v>3</v>
      </c>
      <c r="I33" s="4">
        <v>0</v>
      </c>
      <c r="J33" s="1"/>
      <c r="K33" s="1"/>
      <c r="L33" s="1">
        <f>SUM(G33:K33)</f>
        <v>8</v>
      </c>
      <c r="M33" s="21" t="s">
        <v>8</v>
      </c>
      <c r="N33" s="6" t="s">
        <v>166</v>
      </c>
    </row>
    <row r="34" spans="1:14">
      <c r="A34" s="6">
        <v>28</v>
      </c>
      <c r="B34" s="4" t="s">
        <v>118</v>
      </c>
      <c r="C34" s="4" t="s">
        <v>112</v>
      </c>
      <c r="D34" s="6">
        <v>261</v>
      </c>
      <c r="E34" s="6">
        <v>7</v>
      </c>
      <c r="F34" s="1" t="s">
        <v>113</v>
      </c>
      <c r="G34" s="4">
        <v>4</v>
      </c>
      <c r="H34" s="4">
        <v>4</v>
      </c>
      <c r="I34" s="4">
        <v>0</v>
      </c>
      <c r="J34" s="1"/>
      <c r="K34" s="1"/>
      <c r="L34" s="1">
        <f>SUM(G34:K34)</f>
        <v>8</v>
      </c>
      <c r="M34" s="21" t="s">
        <v>8</v>
      </c>
      <c r="N34" s="6" t="s">
        <v>166</v>
      </c>
    </row>
    <row r="35" spans="1:14">
      <c r="A35" s="6">
        <v>29</v>
      </c>
      <c r="B35" s="1" t="s">
        <v>119</v>
      </c>
      <c r="C35" s="1" t="s">
        <v>38</v>
      </c>
      <c r="D35" s="6">
        <v>261</v>
      </c>
      <c r="E35" s="6">
        <v>7</v>
      </c>
      <c r="F35" s="1" t="s">
        <v>113</v>
      </c>
      <c r="G35" s="1">
        <v>5</v>
      </c>
      <c r="H35" s="1">
        <v>0</v>
      </c>
      <c r="I35" s="1">
        <v>0</v>
      </c>
      <c r="J35" s="1"/>
      <c r="K35" s="1"/>
      <c r="L35" s="1">
        <f>SUM(G35:K35)</f>
        <v>5</v>
      </c>
      <c r="M35" s="6" t="s">
        <v>8</v>
      </c>
      <c r="N35" s="6" t="s">
        <v>166</v>
      </c>
    </row>
  </sheetData>
  <autoFilter ref="L5:L28">
    <sortState ref="A8:M35">
      <sortCondition descending="1" ref="L5:L28"/>
    </sortState>
  </autoFilter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3"/>
  <sheetViews>
    <sheetView workbookViewId="0">
      <selection activeCell="T24" sqref="T24"/>
    </sheetView>
  </sheetViews>
  <sheetFormatPr defaultRowHeight="15"/>
  <cols>
    <col min="1" max="1" width="3.5703125" customWidth="1"/>
    <col min="2" max="2" width="22.85546875" customWidth="1"/>
    <col min="3" max="3" width="14" customWidth="1"/>
    <col min="4" max="5" width="9.140625" style="5"/>
    <col min="6" max="6" width="28.7109375" customWidth="1"/>
    <col min="7" max="7" width="4.42578125" customWidth="1"/>
    <col min="8" max="9" width="2" bestFit="1" customWidth="1"/>
    <col min="10" max="10" width="3.42578125" customWidth="1"/>
    <col min="11" max="11" width="4.140625" customWidth="1"/>
    <col min="12" max="13" width="3.140625" customWidth="1"/>
    <col min="14" max="14" width="4" customWidth="1"/>
    <col min="15" max="15" width="4.140625" customWidth="1"/>
    <col min="17" max="17" width="13.140625" style="5" customWidth="1"/>
    <col min="18" max="18" width="10.42578125" customWidth="1"/>
  </cols>
  <sheetData>
    <row r="3" spans="1:18">
      <c r="A3" s="2" t="s">
        <v>6</v>
      </c>
      <c r="C3" t="s">
        <v>110</v>
      </c>
      <c r="F3" t="s">
        <v>158</v>
      </c>
    </row>
    <row r="5" spans="1:18" ht="45" customHeight="1">
      <c r="A5" s="12" t="s">
        <v>0</v>
      </c>
      <c r="B5" s="12" t="s">
        <v>1</v>
      </c>
      <c r="C5" s="12" t="s">
        <v>2</v>
      </c>
      <c r="D5" s="17" t="s">
        <v>4</v>
      </c>
      <c r="E5" s="17" t="s">
        <v>3</v>
      </c>
      <c r="F5" s="12" t="s">
        <v>5</v>
      </c>
      <c r="G5" s="14" t="s">
        <v>10</v>
      </c>
      <c r="H5" s="15"/>
      <c r="I5" s="15"/>
      <c r="J5" s="15"/>
      <c r="K5" s="15"/>
      <c r="L5" s="15"/>
      <c r="M5" s="15"/>
      <c r="N5" s="15"/>
      <c r="O5" s="16"/>
      <c r="P5" s="12" t="s">
        <v>7</v>
      </c>
      <c r="Q5" s="12" t="s">
        <v>9</v>
      </c>
      <c r="R5" s="25" t="s">
        <v>165</v>
      </c>
    </row>
    <row r="6" spans="1:18">
      <c r="A6" s="13"/>
      <c r="B6" s="13"/>
      <c r="C6" s="13"/>
      <c r="D6" s="18"/>
      <c r="E6" s="18"/>
      <c r="F6" s="13"/>
      <c r="G6" s="1">
        <v>1</v>
      </c>
      <c r="H6" s="1">
        <v>2</v>
      </c>
      <c r="I6" s="1">
        <v>3</v>
      </c>
      <c r="J6" s="1">
        <v>4</v>
      </c>
      <c r="K6" s="1">
        <v>5</v>
      </c>
      <c r="L6" s="1">
        <v>6</v>
      </c>
      <c r="M6" s="1">
        <v>7</v>
      </c>
      <c r="N6" s="1">
        <v>8</v>
      </c>
      <c r="O6" s="1">
        <v>9</v>
      </c>
      <c r="P6" s="13"/>
      <c r="Q6" s="13"/>
      <c r="R6" s="25"/>
    </row>
    <row r="7" spans="1:18" ht="15.75" customHeight="1">
      <c r="A7" s="28">
        <v>1</v>
      </c>
      <c r="B7" s="28" t="s">
        <v>37</v>
      </c>
      <c r="C7" s="28" t="s">
        <v>38</v>
      </c>
      <c r="D7" s="27">
        <v>283</v>
      </c>
      <c r="E7" s="27">
        <v>8</v>
      </c>
      <c r="F7" s="28" t="s">
        <v>20</v>
      </c>
      <c r="G7" s="28">
        <v>10</v>
      </c>
      <c r="H7" s="28">
        <v>4</v>
      </c>
      <c r="I7" s="28">
        <v>8</v>
      </c>
      <c r="J7" s="28"/>
      <c r="K7" s="28"/>
      <c r="L7" s="28"/>
      <c r="M7" s="28"/>
      <c r="N7" s="28"/>
      <c r="O7" s="28"/>
      <c r="P7" s="28">
        <f>SUM(G7:I7)</f>
        <v>22</v>
      </c>
      <c r="Q7" s="27" t="s">
        <v>8</v>
      </c>
      <c r="R7" s="27" t="s">
        <v>157</v>
      </c>
    </row>
    <row r="8" spans="1:18">
      <c r="A8" s="28">
        <v>2</v>
      </c>
      <c r="B8" s="28" t="s">
        <v>39</v>
      </c>
      <c r="C8" s="28" t="s">
        <v>40</v>
      </c>
      <c r="D8" s="27">
        <v>283</v>
      </c>
      <c r="E8" s="27">
        <v>8</v>
      </c>
      <c r="F8" s="28" t="s">
        <v>20</v>
      </c>
      <c r="G8" s="28">
        <v>10</v>
      </c>
      <c r="H8" s="28">
        <v>8</v>
      </c>
      <c r="I8" s="28">
        <v>4</v>
      </c>
      <c r="J8" s="28"/>
      <c r="K8" s="28"/>
      <c r="L8" s="28"/>
      <c r="M8" s="28"/>
      <c r="N8" s="28"/>
      <c r="O8" s="28"/>
      <c r="P8" s="28">
        <f>SUM(G8:I8)</f>
        <v>22</v>
      </c>
      <c r="Q8" s="27" t="s">
        <v>8</v>
      </c>
      <c r="R8" s="27" t="s">
        <v>157</v>
      </c>
    </row>
    <row r="9" spans="1:18">
      <c r="A9" s="28">
        <v>3</v>
      </c>
      <c r="B9" s="28" t="s">
        <v>143</v>
      </c>
      <c r="C9" s="28" t="s">
        <v>144</v>
      </c>
      <c r="D9" s="27">
        <v>654</v>
      </c>
      <c r="E9" s="27">
        <v>8</v>
      </c>
      <c r="F9" s="28" t="s">
        <v>159</v>
      </c>
      <c r="G9" s="28">
        <v>9</v>
      </c>
      <c r="H9" s="28">
        <v>9</v>
      </c>
      <c r="I9" s="28">
        <v>3</v>
      </c>
      <c r="J9" s="28"/>
      <c r="K9" s="28"/>
      <c r="L9" s="28"/>
      <c r="M9" s="28"/>
      <c r="N9" s="28"/>
      <c r="O9" s="28"/>
      <c r="P9" s="28">
        <v>21</v>
      </c>
      <c r="Q9" s="27" t="s">
        <v>8</v>
      </c>
      <c r="R9" s="27" t="s">
        <v>157</v>
      </c>
    </row>
    <row r="10" spans="1:18">
      <c r="A10" s="28">
        <v>4</v>
      </c>
      <c r="B10" s="28" t="s">
        <v>147</v>
      </c>
      <c r="C10" s="28" t="s">
        <v>44</v>
      </c>
      <c r="D10" s="27">
        <v>654</v>
      </c>
      <c r="E10" s="27">
        <v>8</v>
      </c>
      <c r="F10" s="28" t="s">
        <v>159</v>
      </c>
      <c r="G10" s="28">
        <v>9</v>
      </c>
      <c r="H10" s="28">
        <v>10</v>
      </c>
      <c r="I10" s="28">
        <v>2</v>
      </c>
      <c r="J10" s="28"/>
      <c r="K10" s="28"/>
      <c r="L10" s="28"/>
      <c r="M10" s="28"/>
      <c r="N10" s="28"/>
      <c r="O10" s="28"/>
      <c r="P10" s="28">
        <v>21</v>
      </c>
      <c r="Q10" s="27" t="s">
        <v>8</v>
      </c>
      <c r="R10" s="27" t="s">
        <v>157</v>
      </c>
    </row>
    <row r="11" spans="1:18">
      <c r="A11" s="28">
        <v>5</v>
      </c>
      <c r="B11" s="28" t="s">
        <v>147</v>
      </c>
      <c r="C11" s="28" t="s">
        <v>148</v>
      </c>
      <c r="D11" s="27">
        <v>654</v>
      </c>
      <c r="E11" s="27">
        <v>8</v>
      </c>
      <c r="F11" s="28" t="s">
        <v>159</v>
      </c>
      <c r="G11" s="28">
        <v>9</v>
      </c>
      <c r="H11" s="28">
        <v>9</v>
      </c>
      <c r="I11" s="28">
        <v>2</v>
      </c>
      <c r="J11" s="28"/>
      <c r="K11" s="28"/>
      <c r="L11" s="28"/>
      <c r="M11" s="28"/>
      <c r="N11" s="28"/>
      <c r="O11" s="28"/>
      <c r="P11" s="28">
        <v>20</v>
      </c>
      <c r="Q11" s="27" t="s">
        <v>8</v>
      </c>
      <c r="R11" s="27" t="s">
        <v>157</v>
      </c>
    </row>
    <row r="12" spans="1:18">
      <c r="A12" s="1">
        <v>6</v>
      </c>
      <c r="B12" s="1" t="s">
        <v>45</v>
      </c>
      <c r="C12" s="1" t="s">
        <v>46</v>
      </c>
      <c r="D12" s="6">
        <v>377</v>
      </c>
      <c r="E12" s="6">
        <v>8</v>
      </c>
      <c r="F12" s="1" t="s">
        <v>160</v>
      </c>
      <c r="G12" s="1">
        <v>9</v>
      </c>
      <c r="H12" s="1">
        <v>6</v>
      </c>
      <c r="I12" s="1">
        <v>4</v>
      </c>
      <c r="J12" s="1"/>
      <c r="K12" s="1"/>
      <c r="L12" s="1"/>
      <c r="M12" s="1"/>
      <c r="N12" s="1"/>
      <c r="O12" s="1"/>
      <c r="P12" s="1">
        <v>19</v>
      </c>
      <c r="Q12" s="6" t="s">
        <v>8</v>
      </c>
      <c r="R12" s="6" t="s">
        <v>166</v>
      </c>
    </row>
    <row r="13" spans="1:18">
      <c r="A13" s="1">
        <v>7</v>
      </c>
      <c r="B13" s="1" t="s">
        <v>77</v>
      </c>
      <c r="C13" s="1" t="s">
        <v>108</v>
      </c>
      <c r="D13" s="6">
        <v>658</v>
      </c>
      <c r="E13" s="6">
        <v>8</v>
      </c>
      <c r="F13" s="1" t="s">
        <v>109</v>
      </c>
      <c r="G13" s="1">
        <v>10</v>
      </c>
      <c r="H13" s="1">
        <v>7</v>
      </c>
      <c r="I13" s="1">
        <v>2</v>
      </c>
      <c r="J13" s="1"/>
      <c r="K13" s="1"/>
      <c r="L13" s="1"/>
      <c r="M13" s="1"/>
      <c r="N13" s="1"/>
      <c r="O13" s="1"/>
      <c r="P13" s="1">
        <v>19</v>
      </c>
      <c r="Q13" s="6" t="s">
        <v>8</v>
      </c>
      <c r="R13" s="6" t="s">
        <v>166</v>
      </c>
    </row>
    <row r="14" spans="1:18">
      <c r="A14" s="1">
        <v>8</v>
      </c>
      <c r="B14" s="1" t="s">
        <v>149</v>
      </c>
      <c r="C14" s="1" t="s">
        <v>150</v>
      </c>
      <c r="D14" s="6">
        <v>654</v>
      </c>
      <c r="E14" s="6">
        <v>8</v>
      </c>
      <c r="F14" s="1" t="s">
        <v>159</v>
      </c>
      <c r="G14" s="1">
        <v>9</v>
      </c>
      <c r="H14" s="1">
        <v>7</v>
      </c>
      <c r="I14" s="1">
        <v>3</v>
      </c>
      <c r="J14" s="1"/>
      <c r="K14" s="1"/>
      <c r="L14" s="1"/>
      <c r="M14" s="1"/>
      <c r="N14" s="1"/>
      <c r="O14" s="1"/>
      <c r="P14" s="1">
        <v>19</v>
      </c>
      <c r="Q14" s="6" t="s">
        <v>8</v>
      </c>
      <c r="R14" s="6" t="s">
        <v>166</v>
      </c>
    </row>
    <row r="15" spans="1:18">
      <c r="A15" s="1">
        <v>9</v>
      </c>
      <c r="B15" s="1" t="s">
        <v>34</v>
      </c>
      <c r="C15" s="1" t="s">
        <v>35</v>
      </c>
      <c r="D15" s="6">
        <v>283</v>
      </c>
      <c r="E15" s="6">
        <v>8</v>
      </c>
      <c r="F15" s="1" t="s">
        <v>20</v>
      </c>
      <c r="G15" s="1">
        <v>10</v>
      </c>
      <c r="H15" s="1">
        <v>2</v>
      </c>
      <c r="I15" s="1">
        <v>6</v>
      </c>
      <c r="J15" s="1"/>
      <c r="K15" s="1"/>
      <c r="L15" s="1"/>
      <c r="M15" s="1" t="s">
        <v>36</v>
      </c>
      <c r="N15" s="1"/>
      <c r="O15" s="1"/>
      <c r="P15" s="1">
        <f>SUM(G15:I15)</f>
        <v>18</v>
      </c>
      <c r="Q15" s="6" t="s">
        <v>8</v>
      </c>
      <c r="R15" s="6" t="s">
        <v>166</v>
      </c>
    </row>
    <row r="16" spans="1:18">
      <c r="A16" s="1">
        <v>10</v>
      </c>
      <c r="B16" s="1" t="s">
        <v>141</v>
      </c>
      <c r="C16" s="1" t="s">
        <v>142</v>
      </c>
      <c r="D16" s="6">
        <v>654</v>
      </c>
      <c r="E16" s="6">
        <v>8</v>
      </c>
      <c r="F16" s="1" t="s">
        <v>159</v>
      </c>
      <c r="G16" s="1">
        <v>10</v>
      </c>
      <c r="H16" s="1">
        <v>6</v>
      </c>
      <c r="I16" s="1">
        <v>2</v>
      </c>
      <c r="J16" s="1"/>
      <c r="K16" s="1"/>
      <c r="L16" s="1"/>
      <c r="M16" s="1"/>
      <c r="N16" s="1"/>
      <c r="O16" s="1"/>
      <c r="P16" s="1">
        <v>18</v>
      </c>
      <c r="Q16" s="6" t="s">
        <v>8</v>
      </c>
      <c r="R16" s="6" t="s">
        <v>166</v>
      </c>
    </row>
    <row r="17" spans="1:18">
      <c r="A17" s="1">
        <v>11</v>
      </c>
      <c r="B17" s="1" t="s">
        <v>41</v>
      </c>
      <c r="C17" s="1" t="s">
        <v>42</v>
      </c>
      <c r="D17" s="6">
        <v>283</v>
      </c>
      <c r="E17" s="6">
        <v>8</v>
      </c>
      <c r="F17" s="1" t="s">
        <v>20</v>
      </c>
      <c r="G17" s="1">
        <v>5</v>
      </c>
      <c r="H17" s="1">
        <v>4</v>
      </c>
      <c r="I17" s="1">
        <v>8</v>
      </c>
      <c r="J17" s="1"/>
      <c r="K17" s="1"/>
      <c r="L17" s="1"/>
      <c r="M17" s="1"/>
      <c r="N17" s="1"/>
      <c r="O17" s="1"/>
      <c r="P17" s="1">
        <f>SUM(G17:I17)</f>
        <v>17</v>
      </c>
      <c r="Q17" s="6" t="s">
        <v>8</v>
      </c>
      <c r="R17" s="6" t="s">
        <v>166</v>
      </c>
    </row>
    <row r="18" spans="1:18">
      <c r="A18" s="1">
        <v>12</v>
      </c>
      <c r="B18" s="1" t="s">
        <v>146</v>
      </c>
      <c r="C18" s="1" t="s">
        <v>31</v>
      </c>
      <c r="D18" s="6">
        <v>654</v>
      </c>
      <c r="E18" s="6">
        <v>8</v>
      </c>
      <c r="F18" s="1" t="s">
        <v>159</v>
      </c>
      <c r="G18" s="1">
        <v>7</v>
      </c>
      <c r="H18" s="1">
        <v>9</v>
      </c>
      <c r="I18" s="1">
        <v>1</v>
      </c>
      <c r="J18" s="1"/>
      <c r="K18" s="1"/>
      <c r="L18" s="1"/>
      <c r="M18" s="1"/>
      <c r="N18" s="1"/>
      <c r="O18" s="1"/>
      <c r="P18" s="1">
        <v>17</v>
      </c>
      <c r="Q18" s="6" t="s">
        <v>8</v>
      </c>
      <c r="R18" s="6" t="s">
        <v>166</v>
      </c>
    </row>
    <row r="19" spans="1:18">
      <c r="A19" s="1">
        <v>13</v>
      </c>
      <c r="B19" s="4" t="s">
        <v>68</v>
      </c>
      <c r="C19" s="4" t="s">
        <v>69</v>
      </c>
      <c r="D19" s="7">
        <v>389</v>
      </c>
      <c r="E19" s="7">
        <v>8</v>
      </c>
      <c r="F19" s="4" t="s">
        <v>52</v>
      </c>
      <c r="G19" s="4">
        <v>6</v>
      </c>
      <c r="H19" s="4">
        <v>5</v>
      </c>
      <c r="I19" s="4">
        <v>4</v>
      </c>
      <c r="J19" s="4"/>
      <c r="K19" s="4"/>
      <c r="L19" s="1"/>
      <c r="M19" s="1"/>
      <c r="N19" s="1"/>
      <c r="O19" s="1"/>
      <c r="P19" s="4">
        <v>16</v>
      </c>
      <c r="Q19" s="6" t="s">
        <v>8</v>
      </c>
      <c r="R19" s="6" t="s">
        <v>166</v>
      </c>
    </row>
    <row r="20" spans="1:18">
      <c r="A20" s="1">
        <v>14</v>
      </c>
      <c r="B20" s="1" t="s">
        <v>43</v>
      </c>
      <c r="C20" s="1" t="s">
        <v>44</v>
      </c>
      <c r="D20" s="6">
        <v>283</v>
      </c>
      <c r="E20" s="6">
        <v>8</v>
      </c>
      <c r="F20" s="1" t="s">
        <v>20</v>
      </c>
      <c r="G20" s="1">
        <v>9</v>
      </c>
      <c r="H20" s="1">
        <v>0</v>
      </c>
      <c r="I20" s="1">
        <v>6</v>
      </c>
      <c r="J20" s="1"/>
      <c r="K20" s="1"/>
      <c r="L20" s="1"/>
      <c r="M20" s="1"/>
      <c r="N20" s="1"/>
      <c r="O20" s="1"/>
      <c r="P20" s="1">
        <f>SUM(G20:I20)</f>
        <v>15</v>
      </c>
      <c r="Q20" s="6" t="s">
        <v>8</v>
      </c>
      <c r="R20" s="6" t="s">
        <v>166</v>
      </c>
    </row>
    <row r="21" spans="1:18">
      <c r="A21" s="1">
        <v>15</v>
      </c>
      <c r="B21" s="1" t="s">
        <v>72</v>
      </c>
      <c r="C21" s="1" t="s">
        <v>73</v>
      </c>
      <c r="D21" s="6">
        <v>389</v>
      </c>
      <c r="E21" s="6">
        <v>8</v>
      </c>
      <c r="F21" s="1" t="s">
        <v>52</v>
      </c>
      <c r="G21" s="1">
        <v>6</v>
      </c>
      <c r="H21" s="1">
        <v>5</v>
      </c>
      <c r="I21" s="1">
        <v>4</v>
      </c>
      <c r="J21" s="1"/>
      <c r="K21" s="1"/>
      <c r="L21" s="1"/>
      <c r="M21" s="1"/>
      <c r="N21" s="1"/>
      <c r="O21" s="1"/>
      <c r="P21" s="1">
        <v>15</v>
      </c>
      <c r="Q21" s="6" t="s">
        <v>8</v>
      </c>
      <c r="R21" s="6" t="s">
        <v>166</v>
      </c>
    </row>
    <row r="22" spans="1:18">
      <c r="A22" s="1">
        <v>16</v>
      </c>
      <c r="B22" s="1" t="s">
        <v>145</v>
      </c>
      <c r="C22" s="1" t="s">
        <v>67</v>
      </c>
      <c r="D22" s="6">
        <v>654</v>
      </c>
      <c r="E22" s="6">
        <v>8</v>
      </c>
      <c r="F22" s="1" t="s">
        <v>159</v>
      </c>
      <c r="G22" s="1">
        <v>8</v>
      </c>
      <c r="H22" s="1">
        <v>4</v>
      </c>
      <c r="I22" s="1">
        <v>1</v>
      </c>
      <c r="J22" s="1"/>
      <c r="K22" s="1"/>
      <c r="L22" s="1"/>
      <c r="M22" s="1"/>
      <c r="N22" s="1"/>
      <c r="O22" s="1"/>
      <c r="P22" s="1">
        <v>13</v>
      </c>
      <c r="Q22" s="6" t="s">
        <v>8</v>
      </c>
      <c r="R22" s="6" t="s">
        <v>166</v>
      </c>
    </row>
    <row r="23" spans="1:18">
      <c r="A23" s="1">
        <v>17</v>
      </c>
      <c r="B23" s="1" t="s">
        <v>70</v>
      </c>
      <c r="C23" s="1" t="s">
        <v>71</v>
      </c>
      <c r="D23" s="6">
        <v>389</v>
      </c>
      <c r="E23" s="6">
        <v>8</v>
      </c>
      <c r="F23" s="1" t="s">
        <v>52</v>
      </c>
      <c r="G23" s="1">
        <v>5</v>
      </c>
      <c r="H23" s="1">
        <v>4</v>
      </c>
      <c r="I23" s="1">
        <v>2</v>
      </c>
      <c r="J23" s="1"/>
      <c r="K23" s="1"/>
      <c r="L23" s="1"/>
      <c r="M23" s="1"/>
      <c r="N23" s="1"/>
      <c r="O23" s="1"/>
      <c r="P23" s="1">
        <v>11</v>
      </c>
      <c r="Q23" s="6" t="s">
        <v>8</v>
      </c>
      <c r="R23" s="6" t="s">
        <v>166</v>
      </c>
    </row>
  </sheetData>
  <autoFilter ref="P5:P16">
    <sortState ref="A8:Q23">
      <sortCondition descending="1" ref="P5:P16"/>
    </sortState>
  </autoFilter>
  <mergeCells count="10">
    <mergeCell ref="R5:R6"/>
    <mergeCell ref="Q5:Q6"/>
    <mergeCell ref="G5:O5"/>
    <mergeCell ref="P5:P6"/>
    <mergeCell ref="A5:A6"/>
    <mergeCell ref="B5:B6"/>
    <mergeCell ref="C5:C6"/>
    <mergeCell ref="D5:D6"/>
    <mergeCell ref="E5:E6"/>
    <mergeCell ref="F5:F6"/>
  </mergeCells>
  <phoneticPr fontId="0" type="noConversion"/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O32"/>
  <sheetViews>
    <sheetView workbookViewId="0">
      <selection activeCell="P7" sqref="P7"/>
    </sheetView>
  </sheetViews>
  <sheetFormatPr defaultRowHeight="15"/>
  <cols>
    <col min="1" max="1" width="7.140625" style="5" customWidth="1"/>
    <col min="2" max="2" width="22.85546875" customWidth="1"/>
    <col min="3" max="3" width="14" customWidth="1"/>
    <col min="4" max="5" width="9.140625" style="5"/>
    <col min="6" max="6" width="28.7109375" customWidth="1"/>
    <col min="7" max="9" width="3" bestFit="1" customWidth="1"/>
    <col min="10" max="10" width="2" bestFit="1" customWidth="1"/>
    <col min="11" max="11" width="3.7109375" customWidth="1"/>
    <col min="12" max="12" width="5.140625" customWidth="1"/>
    <col min="14" max="14" width="13.140625" style="5" customWidth="1"/>
    <col min="15" max="15" width="11.28515625" style="5" customWidth="1"/>
  </cols>
  <sheetData>
    <row r="3" spans="1:15">
      <c r="A3" s="26" t="s">
        <v>6</v>
      </c>
      <c r="C3" t="s">
        <v>110</v>
      </c>
      <c r="F3" t="s">
        <v>162</v>
      </c>
    </row>
    <row r="5" spans="1:15" ht="45" customHeight="1">
      <c r="A5" s="12" t="s">
        <v>0</v>
      </c>
      <c r="B5" s="12" t="s">
        <v>1</v>
      </c>
      <c r="C5" s="12" t="s">
        <v>2</v>
      </c>
      <c r="D5" s="17" t="s">
        <v>4</v>
      </c>
      <c r="E5" s="17" t="s">
        <v>3</v>
      </c>
      <c r="F5" s="12" t="s">
        <v>5</v>
      </c>
      <c r="G5" s="14" t="s">
        <v>10</v>
      </c>
      <c r="H5" s="15"/>
      <c r="I5" s="15"/>
      <c r="J5" s="15"/>
      <c r="K5" s="15"/>
      <c r="L5" s="16"/>
      <c r="M5" s="12" t="s">
        <v>7</v>
      </c>
      <c r="N5" s="19" t="s">
        <v>9</v>
      </c>
      <c r="O5" s="25" t="s">
        <v>165</v>
      </c>
    </row>
    <row r="6" spans="1:15">
      <c r="A6" s="13"/>
      <c r="B6" s="13"/>
      <c r="C6" s="13"/>
      <c r="D6" s="18"/>
      <c r="E6" s="18"/>
      <c r="F6" s="13"/>
      <c r="G6" s="1">
        <v>1</v>
      </c>
      <c r="H6" s="1">
        <v>2</v>
      </c>
      <c r="I6" s="1">
        <v>3</v>
      </c>
      <c r="J6" s="1">
        <v>4</v>
      </c>
      <c r="K6" s="1">
        <v>5</v>
      </c>
      <c r="L6" s="1">
        <v>6</v>
      </c>
      <c r="M6" s="13"/>
      <c r="N6" s="20"/>
      <c r="O6" s="25"/>
    </row>
    <row r="7" spans="1:15">
      <c r="A7" s="27">
        <v>1</v>
      </c>
      <c r="B7" s="28" t="s">
        <v>126</v>
      </c>
      <c r="C7" s="28" t="s">
        <v>67</v>
      </c>
      <c r="D7" s="27">
        <v>261</v>
      </c>
      <c r="E7" s="27">
        <v>9</v>
      </c>
      <c r="F7" s="28" t="s">
        <v>125</v>
      </c>
      <c r="G7" s="28">
        <v>9</v>
      </c>
      <c r="H7" s="28">
        <v>14</v>
      </c>
      <c r="I7" s="28">
        <v>10</v>
      </c>
      <c r="J7" s="28"/>
      <c r="K7" s="28"/>
      <c r="L7" s="28"/>
      <c r="M7" s="28">
        <f t="shared" ref="M7:M14" si="0">SUM(G7:K7)</f>
        <v>33</v>
      </c>
      <c r="N7" s="27" t="s">
        <v>8</v>
      </c>
      <c r="O7" s="27" t="s">
        <v>157</v>
      </c>
    </row>
    <row r="8" spans="1:15">
      <c r="A8" s="27">
        <v>2</v>
      </c>
      <c r="B8" s="28" t="s">
        <v>132</v>
      </c>
      <c r="C8" s="28" t="s">
        <v>44</v>
      </c>
      <c r="D8" s="27">
        <v>261</v>
      </c>
      <c r="E8" s="27">
        <v>9</v>
      </c>
      <c r="F8" s="28" t="s">
        <v>125</v>
      </c>
      <c r="G8" s="28">
        <v>9</v>
      </c>
      <c r="H8" s="28">
        <v>13</v>
      </c>
      <c r="I8" s="28">
        <v>10</v>
      </c>
      <c r="J8" s="28"/>
      <c r="K8" s="28"/>
      <c r="L8" s="28"/>
      <c r="M8" s="28">
        <f t="shared" si="0"/>
        <v>32</v>
      </c>
      <c r="N8" s="27" t="s">
        <v>8</v>
      </c>
      <c r="O8" s="27" t="s">
        <v>157</v>
      </c>
    </row>
    <row r="9" spans="1:15">
      <c r="A9" s="27">
        <v>3</v>
      </c>
      <c r="B9" s="28" t="s">
        <v>124</v>
      </c>
      <c r="C9" s="28" t="s">
        <v>101</v>
      </c>
      <c r="D9" s="27">
        <v>261</v>
      </c>
      <c r="E9" s="27">
        <v>9</v>
      </c>
      <c r="F9" s="28" t="s">
        <v>125</v>
      </c>
      <c r="G9" s="28">
        <v>9</v>
      </c>
      <c r="H9" s="28">
        <v>14</v>
      </c>
      <c r="I9" s="28">
        <v>8</v>
      </c>
      <c r="J9" s="28"/>
      <c r="K9" s="28"/>
      <c r="L9" s="28"/>
      <c r="M9" s="28">
        <f t="shared" si="0"/>
        <v>31</v>
      </c>
      <c r="N9" s="27" t="s">
        <v>8</v>
      </c>
      <c r="O9" s="27" t="s">
        <v>157</v>
      </c>
    </row>
    <row r="10" spans="1:15">
      <c r="A10" s="27">
        <v>4</v>
      </c>
      <c r="B10" s="28" t="s">
        <v>127</v>
      </c>
      <c r="C10" s="28" t="s">
        <v>31</v>
      </c>
      <c r="D10" s="27">
        <v>261</v>
      </c>
      <c r="E10" s="27">
        <v>9</v>
      </c>
      <c r="F10" s="28" t="s">
        <v>125</v>
      </c>
      <c r="G10" s="28">
        <v>9</v>
      </c>
      <c r="H10" s="28">
        <v>11</v>
      </c>
      <c r="I10" s="28">
        <v>10</v>
      </c>
      <c r="J10" s="28"/>
      <c r="K10" s="28"/>
      <c r="L10" s="28"/>
      <c r="M10" s="28">
        <f t="shared" si="0"/>
        <v>30</v>
      </c>
      <c r="N10" s="27" t="s">
        <v>8</v>
      </c>
      <c r="O10" s="27" t="s">
        <v>157</v>
      </c>
    </row>
    <row r="11" spans="1:15">
      <c r="A11" s="27">
        <v>5</v>
      </c>
      <c r="B11" s="28" t="s">
        <v>133</v>
      </c>
      <c r="C11" s="28" t="s">
        <v>90</v>
      </c>
      <c r="D11" s="27">
        <v>261</v>
      </c>
      <c r="E11" s="27">
        <v>9</v>
      </c>
      <c r="F11" s="28" t="s">
        <v>125</v>
      </c>
      <c r="G11" s="28">
        <v>8</v>
      </c>
      <c r="H11" s="28">
        <v>12</v>
      </c>
      <c r="I11" s="28">
        <v>10</v>
      </c>
      <c r="J11" s="28"/>
      <c r="K11" s="28"/>
      <c r="L11" s="28"/>
      <c r="M11" s="28">
        <f t="shared" si="0"/>
        <v>30</v>
      </c>
      <c r="N11" s="27" t="s">
        <v>8</v>
      </c>
      <c r="O11" s="27" t="s">
        <v>157</v>
      </c>
    </row>
    <row r="12" spans="1:15">
      <c r="A12" s="27">
        <v>6</v>
      </c>
      <c r="B12" s="28" t="s">
        <v>129</v>
      </c>
      <c r="C12" s="28" t="s">
        <v>48</v>
      </c>
      <c r="D12" s="27">
        <v>261</v>
      </c>
      <c r="E12" s="27">
        <v>9</v>
      </c>
      <c r="F12" s="28" t="s">
        <v>125</v>
      </c>
      <c r="G12" s="28">
        <v>6</v>
      </c>
      <c r="H12" s="28">
        <v>13</v>
      </c>
      <c r="I12" s="28">
        <v>10</v>
      </c>
      <c r="J12" s="28"/>
      <c r="K12" s="28"/>
      <c r="L12" s="28"/>
      <c r="M12" s="28">
        <f t="shared" si="0"/>
        <v>29</v>
      </c>
      <c r="N12" s="27" t="s">
        <v>8</v>
      </c>
      <c r="O12" s="27" t="s">
        <v>157</v>
      </c>
    </row>
    <row r="13" spans="1:15">
      <c r="A13" s="27">
        <v>7</v>
      </c>
      <c r="B13" s="28" t="s">
        <v>128</v>
      </c>
      <c r="C13" s="28" t="s">
        <v>11</v>
      </c>
      <c r="D13" s="27">
        <v>261</v>
      </c>
      <c r="E13" s="27">
        <v>9</v>
      </c>
      <c r="F13" s="28" t="s">
        <v>125</v>
      </c>
      <c r="G13" s="28">
        <v>8</v>
      </c>
      <c r="H13" s="28">
        <v>12</v>
      </c>
      <c r="I13" s="28">
        <v>8</v>
      </c>
      <c r="J13" s="28"/>
      <c r="K13" s="28"/>
      <c r="L13" s="28"/>
      <c r="M13" s="28">
        <f t="shared" si="0"/>
        <v>28</v>
      </c>
      <c r="N13" s="27" t="s">
        <v>8</v>
      </c>
      <c r="O13" s="27" t="s">
        <v>157</v>
      </c>
    </row>
    <row r="14" spans="1:15">
      <c r="A14" s="27">
        <v>8</v>
      </c>
      <c r="B14" s="28" t="s">
        <v>131</v>
      </c>
      <c r="C14" s="28" t="s">
        <v>101</v>
      </c>
      <c r="D14" s="27">
        <v>261</v>
      </c>
      <c r="E14" s="27">
        <v>9</v>
      </c>
      <c r="F14" s="28" t="s">
        <v>125</v>
      </c>
      <c r="G14" s="28">
        <v>6</v>
      </c>
      <c r="H14" s="28">
        <v>12</v>
      </c>
      <c r="I14" s="28">
        <v>10</v>
      </c>
      <c r="J14" s="28"/>
      <c r="K14" s="28"/>
      <c r="L14" s="28"/>
      <c r="M14" s="28">
        <f t="shared" si="0"/>
        <v>28</v>
      </c>
      <c r="N14" s="27" t="s">
        <v>8</v>
      </c>
      <c r="O14" s="27" t="s">
        <v>157</v>
      </c>
    </row>
    <row r="15" spans="1:15">
      <c r="A15" s="27">
        <v>9</v>
      </c>
      <c r="B15" s="28" t="s">
        <v>77</v>
      </c>
      <c r="C15" s="28" t="s">
        <v>78</v>
      </c>
      <c r="D15" s="27">
        <v>389</v>
      </c>
      <c r="E15" s="27">
        <v>9</v>
      </c>
      <c r="F15" s="28" t="s">
        <v>75</v>
      </c>
      <c r="G15" s="28">
        <v>7</v>
      </c>
      <c r="H15" s="28">
        <v>13</v>
      </c>
      <c r="I15" s="28">
        <v>7</v>
      </c>
      <c r="J15" s="28"/>
      <c r="K15" s="28"/>
      <c r="L15" s="28"/>
      <c r="M15" s="28">
        <v>27</v>
      </c>
      <c r="N15" s="27" t="s">
        <v>8</v>
      </c>
      <c r="O15" s="27" t="s">
        <v>157</v>
      </c>
    </row>
    <row r="16" spans="1:15">
      <c r="A16" s="27">
        <v>10</v>
      </c>
      <c r="B16" s="28" t="s">
        <v>74</v>
      </c>
      <c r="C16" s="28" t="s">
        <v>54</v>
      </c>
      <c r="D16" s="27">
        <v>389</v>
      </c>
      <c r="E16" s="27">
        <v>9</v>
      </c>
      <c r="F16" s="28" t="s">
        <v>75</v>
      </c>
      <c r="G16" s="28">
        <v>8</v>
      </c>
      <c r="H16" s="28">
        <v>11</v>
      </c>
      <c r="I16" s="28">
        <v>7</v>
      </c>
      <c r="J16" s="28"/>
      <c r="K16" s="28"/>
      <c r="L16" s="28"/>
      <c r="M16" s="28">
        <v>26</v>
      </c>
      <c r="N16" s="27" t="s">
        <v>8</v>
      </c>
      <c r="O16" s="27" t="s">
        <v>157</v>
      </c>
    </row>
    <row r="17" spans="1:15">
      <c r="A17" s="27">
        <v>11</v>
      </c>
      <c r="B17" s="28" t="s">
        <v>100</v>
      </c>
      <c r="C17" s="28" t="s">
        <v>101</v>
      </c>
      <c r="D17" s="27">
        <v>481</v>
      </c>
      <c r="E17" s="27">
        <v>9</v>
      </c>
      <c r="F17" s="28" t="s">
        <v>95</v>
      </c>
      <c r="G17" s="28">
        <v>8</v>
      </c>
      <c r="H17" s="28">
        <v>12</v>
      </c>
      <c r="I17" s="28">
        <v>6</v>
      </c>
      <c r="J17" s="28"/>
      <c r="K17" s="28"/>
      <c r="L17" s="28"/>
      <c r="M17" s="28">
        <v>26</v>
      </c>
      <c r="N17" s="27" t="s">
        <v>8</v>
      </c>
      <c r="O17" s="27" t="s">
        <v>157</v>
      </c>
    </row>
    <row r="18" spans="1:15">
      <c r="A18" s="6">
        <v>12</v>
      </c>
      <c r="B18" s="4" t="s">
        <v>81</v>
      </c>
      <c r="C18" s="4" t="s">
        <v>82</v>
      </c>
      <c r="D18" s="7">
        <v>389</v>
      </c>
      <c r="E18" s="7">
        <v>9</v>
      </c>
      <c r="F18" s="1" t="s">
        <v>75</v>
      </c>
      <c r="G18" s="4">
        <v>7</v>
      </c>
      <c r="H18" s="4">
        <v>13</v>
      </c>
      <c r="I18" s="4">
        <v>5</v>
      </c>
      <c r="J18" s="1"/>
      <c r="K18" s="1"/>
      <c r="L18" s="1"/>
      <c r="M18" s="4">
        <v>25</v>
      </c>
      <c r="N18" s="7" t="s">
        <v>8</v>
      </c>
      <c r="O18" s="6" t="s">
        <v>166</v>
      </c>
    </row>
    <row r="19" spans="1:15">
      <c r="A19" s="6">
        <v>13</v>
      </c>
      <c r="B19" s="4" t="s">
        <v>76</v>
      </c>
      <c r="C19" s="4" t="s">
        <v>42</v>
      </c>
      <c r="D19" s="7">
        <v>389</v>
      </c>
      <c r="E19" s="7">
        <v>9</v>
      </c>
      <c r="F19" s="4" t="s">
        <v>75</v>
      </c>
      <c r="G19" s="4">
        <v>9</v>
      </c>
      <c r="H19" s="4">
        <v>10</v>
      </c>
      <c r="I19" s="4">
        <v>5</v>
      </c>
      <c r="J19" s="4"/>
      <c r="K19" s="4"/>
      <c r="L19" s="1"/>
      <c r="M19" s="4">
        <v>24</v>
      </c>
      <c r="N19" s="6" t="s">
        <v>8</v>
      </c>
      <c r="O19" s="6" t="s">
        <v>166</v>
      </c>
    </row>
    <row r="20" spans="1:15">
      <c r="A20" s="6">
        <v>14</v>
      </c>
      <c r="B20" s="4" t="s">
        <v>79</v>
      </c>
      <c r="C20" s="4" t="s">
        <v>80</v>
      </c>
      <c r="D20" s="7">
        <v>389</v>
      </c>
      <c r="E20" s="7">
        <v>9</v>
      </c>
      <c r="F20" s="1" t="s">
        <v>75</v>
      </c>
      <c r="G20" s="4">
        <v>6</v>
      </c>
      <c r="H20" s="4">
        <v>10</v>
      </c>
      <c r="I20" s="4">
        <v>7</v>
      </c>
      <c r="J20" s="1"/>
      <c r="K20" s="1"/>
      <c r="L20" s="1"/>
      <c r="M20" s="4">
        <v>23</v>
      </c>
      <c r="N20" s="7" t="s">
        <v>8</v>
      </c>
      <c r="O20" s="6" t="s">
        <v>166</v>
      </c>
    </row>
    <row r="21" spans="1:15">
      <c r="A21" s="6">
        <v>15</v>
      </c>
      <c r="B21" s="4" t="s">
        <v>130</v>
      </c>
      <c r="C21" s="4" t="s">
        <v>88</v>
      </c>
      <c r="D21" s="6">
        <v>261</v>
      </c>
      <c r="E21" s="6">
        <v>9</v>
      </c>
      <c r="F21" s="1" t="s">
        <v>125</v>
      </c>
      <c r="G21" s="4">
        <v>8</v>
      </c>
      <c r="H21" s="4">
        <v>9</v>
      </c>
      <c r="I21" s="4">
        <v>6</v>
      </c>
      <c r="J21" s="1"/>
      <c r="K21" s="1"/>
      <c r="L21" s="1"/>
      <c r="M21" s="1">
        <f>SUM(G21:K21)</f>
        <v>23</v>
      </c>
      <c r="N21" s="6" t="s">
        <v>8</v>
      </c>
      <c r="O21" s="6" t="s">
        <v>166</v>
      </c>
    </row>
    <row r="22" spans="1:15">
      <c r="A22" s="6">
        <v>16</v>
      </c>
      <c r="B22" s="1" t="s">
        <v>138</v>
      </c>
      <c r="C22" s="1" t="s">
        <v>31</v>
      </c>
      <c r="D22" s="6">
        <v>284</v>
      </c>
      <c r="E22" s="6" t="s">
        <v>137</v>
      </c>
      <c r="F22" s="1" t="s">
        <v>113</v>
      </c>
      <c r="G22" s="1">
        <v>6</v>
      </c>
      <c r="H22" s="1"/>
      <c r="I22" s="1">
        <v>15</v>
      </c>
      <c r="J22" s="1">
        <v>2</v>
      </c>
      <c r="K22" s="1"/>
      <c r="L22" s="1"/>
      <c r="M22" s="1">
        <v>23</v>
      </c>
      <c r="N22" s="6" t="s">
        <v>8</v>
      </c>
      <c r="O22" s="6" t="s">
        <v>166</v>
      </c>
    </row>
    <row r="23" spans="1:15">
      <c r="A23" s="6">
        <v>17</v>
      </c>
      <c r="B23" s="1" t="s">
        <v>152</v>
      </c>
      <c r="C23" s="1" t="s">
        <v>11</v>
      </c>
      <c r="D23" s="6">
        <v>654</v>
      </c>
      <c r="E23" s="6">
        <v>9</v>
      </c>
      <c r="F23" s="1" t="s">
        <v>159</v>
      </c>
      <c r="G23" s="1">
        <v>7</v>
      </c>
      <c r="H23" s="1">
        <v>12</v>
      </c>
      <c r="I23" s="1">
        <v>3</v>
      </c>
      <c r="J23" s="1"/>
      <c r="K23" s="1"/>
      <c r="L23" s="1"/>
      <c r="M23" s="1">
        <v>22</v>
      </c>
      <c r="N23" s="6" t="s">
        <v>8</v>
      </c>
      <c r="O23" s="6" t="s">
        <v>166</v>
      </c>
    </row>
    <row r="24" spans="1:15">
      <c r="A24" s="6">
        <v>18</v>
      </c>
      <c r="B24" s="1" t="s">
        <v>98</v>
      </c>
      <c r="C24" s="1" t="s">
        <v>99</v>
      </c>
      <c r="D24" s="6">
        <v>481</v>
      </c>
      <c r="E24" s="6">
        <v>9</v>
      </c>
      <c r="F24" s="1" t="s">
        <v>95</v>
      </c>
      <c r="G24" s="1">
        <v>6</v>
      </c>
      <c r="H24" s="1">
        <v>12</v>
      </c>
      <c r="I24" s="1">
        <v>4</v>
      </c>
      <c r="J24" s="1"/>
      <c r="K24" s="1"/>
      <c r="L24" s="1"/>
      <c r="M24" s="1">
        <v>20</v>
      </c>
      <c r="N24" s="6" t="s">
        <v>8</v>
      </c>
      <c r="O24" s="6" t="s">
        <v>166</v>
      </c>
    </row>
    <row r="25" spans="1:15">
      <c r="A25" s="6">
        <v>19</v>
      </c>
      <c r="B25" s="1" t="s">
        <v>103</v>
      </c>
      <c r="C25" s="1" t="s">
        <v>104</v>
      </c>
      <c r="D25" s="6">
        <v>481</v>
      </c>
      <c r="E25" s="6">
        <v>9</v>
      </c>
      <c r="F25" s="1" t="s">
        <v>95</v>
      </c>
      <c r="G25" s="1">
        <v>6</v>
      </c>
      <c r="H25" s="1">
        <v>10</v>
      </c>
      <c r="I25" s="1">
        <v>4</v>
      </c>
      <c r="J25" s="1"/>
      <c r="K25" s="1"/>
      <c r="L25" s="1"/>
      <c r="M25" s="1">
        <v>20</v>
      </c>
      <c r="N25" s="6" t="s">
        <v>8</v>
      </c>
      <c r="O25" s="6" t="s">
        <v>166</v>
      </c>
    </row>
    <row r="26" spans="1:15" ht="15.75">
      <c r="A26" s="6">
        <v>20</v>
      </c>
      <c r="B26" s="1" t="s">
        <v>136</v>
      </c>
      <c r="C26" s="1" t="s">
        <v>104</v>
      </c>
      <c r="D26" s="6">
        <v>284</v>
      </c>
      <c r="E26" s="6" t="s">
        <v>137</v>
      </c>
      <c r="F26" s="1" t="s">
        <v>113</v>
      </c>
      <c r="G26" s="10">
        <v>8</v>
      </c>
      <c r="H26" s="11"/>
      <c r="I26" s="11">
        <v>10</v>
      </c>
      <c r="J26" s="11">
        <v>2</v>
      </c>
      <c r="K26" s="11"/>
      <c r="L26" s="11"/>
      <c r="M26" s="11">
        <v>20</v>
      </c>
      <c r="N26" s="6" t="s">
        <v>8</v>
      </c>
      <c r="O26" s="6" t="s">
        <v>166</v>
      </c>
    </row>
    <row r="27" spans="1:15">
      <c r="A27" s="6">
        <v>21</v>
      </c>
      <c r="B27" s="1" t="s">
        <v>151</v>
      </c>
      <c r="C27" s="1" t="s">
        <v>42</v>
      </c>
      <c r="D27" s="6">
        <v>654</v>
      </c>
      <c r="E27" s="6">
        <v>9</v>
      </c>
      <c r="F27" s="1" t="s">
        <v>159</v>
      </c>
      <c r="G27" s="1">
        <v>4</v>
      </c>
      <c r="H27" s="1">
        <v>13</v>
      </c>
      <c r="I27" s="1">
        <v>3</v>
      </c>
      <c r="J27" s="1"/>
      <c r="K27" s="1"/>
      <c r="L27" s="1"/>
      <c r="M27" s="1">
        <v>20</v>
      </c>
      <c r="N27" s="6" t="s">
        <v>8</v>
      </c>
      <c r="O27" s="6" t="s">
        <v>166</v>
      </c>
    </row>
    <row r="28" spans="1:15">
      <c r="A28" s="6">
        <v>22</v>
      </c>
      <c r="B28" s="1" t="s">
        <v>153</v>
      </c>
      <c r="C28" s="1" t="s">
        <v>104</v>
      </c>
      <c r="D28" s="6">
        <v>654</v>
      </c>
      <c r="E28" s="6">
        <v>9</v>
      </c>
      <c r="F28" s="1" t="s">
        <v>159</v>
      </c>
      <c r="G28" s="1">
        <v>4</v>
      </c>
      <c r="H28" s="1">
        <v>12</v>
      </c>
      <c r="I28" s="1">
        <v>1</v>
      </c>
      <c r="J28" s="1"/>
      <c r="K28" s="1"/>
      <c r="L28" s="1"/>
      <c r="M28" s="1">
        <v>17</v>
      </c>
      <c r="N28" s="6" t="s">
        <v>8</v>
      </c>
      <c r="O28" s="6" t="s">
        <v>166</v>
      </c>
    </row>
    <row r="29" spans="1:15">
      <c r="A29" s="6">
        <v>23</v>
      </c>
      <c r="B29" s="1" t="s">
        <v>105</v>
      </c>
      <c r="C29" s="1" t="s">
        <v>106</v>
      </c>
      <c r="D29" s="6">
        <v>481</v>
      </c>
      <c r="E29" s="6">
        <v>9</v>
      </c>
      <c r="F29" s="1" t="s">
        <v>95</v>
      </c>
      <c r="G29" s="1">
        <v>4</v>
      </c>
      <c r="H29" s="1">
        <v>10</v>
      </c>
      <c r="I29" s="1">
        <v>2</v>
      </c>
      <c r="J29" s="1"/>
      <c r="K29" s="1"/>
      <c r="L29" s="1"/>
      <c r="M29" s="1">
        <v>16</v>
      </c>
      <c r="N29" s="6" t="s">
        <v>8</v>
      </c>
      <c r="O29" s="6" t="s">
        <v>166</v>
      </c>
    </row>
    <row r="30" spans="1:15">
      <c r="A30" s="6">
        <v>24</v>
      </c>
      <c r="B30" s="4" t="s">
        <v>154</v>
      </c>
      <c r="C30" s="4" t="s">
        <v>99</v>
      </c>
      <c r="D30" s="7">
        <v>654</v>
      </c>
      <c r="E30" s="7">
        <v>9</v>
      </c>
      <c r="F30" s="4" t="s">
        <v>159</v>
      </c>
      <c r="G30" s="4">
        <v>4</v>
      </c>
      <c r="H30" s="4">
        <v>9</v>
      </c>
      <c r="I30" s="4">
        <v>3</v>
      </c>
      <c r="J30" s="1"/>
      <c r="K30" s="1"/>
      <c r="L30" s="1"/>
      <c r="M30" s="4">
        <v>16</v>
      </c>
      <c r="N30" s="7" t="s">
        <v>8</v>
      </c>
      <c r="O30" s="6" t="s">
        <v>166</v>
      </c>
    </row>
    <row r="31" spans="1:15">
      <c r="A31" s="6">
        <v>25</v>
      </c>
      <c r="B31" s="4" t="s">
        <v>155</v>
      </c>
      <c r="C31" s="4" t="s">
        <v>104</v>
      </c>
      <c r="D31" s="7">
        <v>654</v>
      </c>
      <c r="E31" s="7">
        <v>9</v>
      </c>
      <c r="F31" s="4" t="s">
        <v>159</v>
      </c>
      <c r="G31" s="4">
        <v>4</v>
      </c>
      <c r="H31" s="4">
        <v>11</v>
      </c>
      <c r="I31" s="4">
        <v>1</v>
      </c>
      <c r="J31" s="1"/>
      <c r="K31" s="1"/>
      <c r="L31" s="1"/>
      <c r="M31" s="4">
        <v>16</v>
      </c>
      <c r="N31" s="7" t="s">
        <v>8</v>
      </c>
      <c r="O31" s="6" t="s">
        <v>166</v>
      </c>
    </row>
    <row r="32" spans="1:15">
      <c r="A32" s="6">
        <v>26</v>
      </c>
      <c r="B32" s="1" t="s">
        <v>102</v>
      </c>
      <c r="C32" s="1" t="s">
        <v>38</v>
      </c>
      <c r="D32" s="6">
        <v>481</v>
      </c>
      <c r="E32" s="6">
        <v>9</v>
      </c>
      <c r="F32" s="1" t="s">
        <v>95</v>
      </c>
      <c r="G32" s="1">
        <v>4</v>
      </c>
      <c r="H32" s="1">
        <v>7</v>
      </c>
      <c r="I32" s="1">
        <v>4</v>
      </c>
      <c r="J32" s="1"/>
      <c r="K32" s="1"/>
      <c r="L32" s="1"/>
      <c r="M32" s="1">
        <v>15</v>
      </c>
      <c r="N32" s="6" t="s">
        <v>8</v>
      </c>
      <c r="O32" s="6" t="s">
        <v>166</v>
      </c>
    </row>
  </sheetData>
  <autoFilter ref="M5:M16">
    <sortState ref="A8:N32">
      <sortCondition descending="1" ref="M5:M16"/>
    </sortState>
  </autoFilter>
  <mergeCells count="10">
    <mergeCell ref="O5:O6"/>
    <mergeCell ref="N5:N6"/>
    <mergeCell ref="G5:L5"/>
    <mergeCell ref="M5:M6"/>
    <mergeCell ref="A5:A6"/>
    <mergeCell ref="B5:B6"/>
    <mergeCell ref="C5:C6"/>
    <mergeCell ref="D5:D6"/>
    <mergeCell ref="E5:E6"/>
    <mergeCell ref="F5:F6"/>
  </mergeCells>
  <phoneticPr fontId="0" type="noConversion"/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14"/>
  <sheetViews>
    <sheetView tabSelected="1" workbookViewId="0">
      <selection activeCell="R11" sqref="R11"/>
    </sheetView>
  </sheetViews>
  <sheetFormatPr defaultRowHeight="15"/>
  <cols>
    <col min="1" max="1" width="6" style="5" customWidth="1"/>
    <col min="2" max="2" width="22.85546875" customWidth="1"/>
    <col min="3" max="3" width="14" customWidth="1"/>
    <col min="4" max="5" width="9.140625" style="5"/>
    <col min="6" max="6" width="28.7109375" customWidth="1"/>
    <col min="7" max="9" width="3" bestFit="1" customWidth="1"/>
    <col min="10" max="10" width="3.85546875" customWidth="1"/>
    <col min="11" max="11" width="3.5703125" customWidth="1"/>
    <col min="12" max="12" width="3" bestFit="1" customWidth="1"/>
    <col min="14" max="14" width="13.140625" style="5" customWidth="1"/>
    <col min="15" max="15" width="13.7109375" style="5" customWidth="1"/>
  </cols>
  <sheetData>
    <row r="3" spans="1:15">
      <c r="A3" s="26" t="s">
        <v>6</v>
      </c>
      <c r="C3" t="s">
        <v>110</v>
      </c>
      <c r="F3" t="s">
        <v>163</v>
      </c>
    </row>
    <row r="5" spans="1:15" ht="45" customHeight="1">
      <c r="A5" s="30" t="s">
        <v>0</v>
      </c>
      <c r="B5" s="30" t="s">
        <v>1</v>
      </c>
      <c r="C5" s="30" t="s">
        <v>2</v>
      </c>
      <c r="D5" s="31" t="s">
        <v>4</v>
      </c>
      <c r="E5" s="31" t="s">
        <v>3</v>
      </c>
      <c r="F5" s="30" t="s">
        <v>5</v>
      </c>
      <c r="G5" s="30" t="s">
        <v>10</v>
      </c>
      <c r="H5" s="30"/>
      <c r="I5" s="30"/>
      <c r="J5" s="30"/>
      <c r="K5" s="30"/>
      <c r="L5" s="30"/>
      <c r="M5" s="30" t="s">
        <v>7</v>
      </c>
      <c r="N5" s="30" t="s">
        <v>9</v>
      </c>
      <c r="O5" s="32" t="s">
        <v>165</v>
      </c>
    </row>
    <row r="6" spans="1:15">
      <c r="A6" s="30"/>
      <c r="B6" s="30"/>
      <c r="C6" s="30"/>
      <c r="D6" s="31"/>
      <c r="E6" s="31"/>
      <c r="F6" s="30"/>
      <c r="G6" s="1">
        <v>1</v>
      </c>
      <c r="H6" s="1">
        <v>2</v>
      </c>
      <c r="I6" s="1">
        <v>3</v>
      </c>
      <c r="J6" s="1">
        <v>4</v>
      </c>
      <c r="K6" s="1">
        <v>5</v>
      </c>
      <c r="L6" s="1">
        <v>6</v>
      </c>
      <c r="M6" s="30"/>
      <c r="N6" s="30"/>
      <c r="O6" s="33"/>
    </row>
    <row r="7" spans="1:15">
      <c r="A7" s="27">
        <v>1</v>
      </c>
      <c r="B7" s="28" t="s">
        <v>83</v>
      </c>
      <c r="C7" s="28" t="s">
        <v>22</v>
      </c>
      <c r="D7" s="27">
        <v>389</v>
      </c>
      <c r="E7" s="27">
        <v>10</v>
      </c>
      <c r="F7" s="28" t="s">
        <v>84</v>
      </c>
      <c r="G7" s="28">
        <v>11</v>
      </c>
      <c r="H7" s="28">
        <v>10</v>
      </c>
      <c r="I7" s="28">
        <v>14</v>
      </c>
      <c r="J7" s="28">
        <v>10</v>
      </c>
      <c r="K7" s="28"/>
      <c r="L7" s="28"/>
      <c r="M7" s="28">
        <v>45</v>
      </c>
      <c r="N7" s="27" t="s">
        <v>8</v>
      </c>
      <c r="O7" s="27" t="s">
        <v>164</v>
      </c>
    </row>
    <row r="8" spans="1:15">
      <c r="A8" s="27">
        <v>2</v>
      </c>
      <c r="B8" s="28" t="s">
        <v>85</v>
      </c>
      <c r="C8" s="28" t="s">
        <v>86</v>
      </c>
      <c r="D8" s="27">
        <v>389</v>
      </c>
      <c r="E8" s="27">
        <v>10</v>
      </c>
      <c r="F8" s="28" t="s">
        <v>84</v>
      </c>
      <c r="G8" s="28">
        <v>7</v>
      </c>
      <c r="H8" s="28">
        <v>6</v>
      </c>
      <c r="I8" s="28">
        <v>15</v>
      </c>
      <c r="J8" s="28">
        <v>10</v>
      </c>
      <c r="K8" s="28"/>
      <c r="L8" s="28"/>
      <c r="M8" s="28">
        <v>38</v>
      </c>
      <c r="N8" s="27" t="s">
        <v>8</v>
      </c>
      <c r="O8" s="27" t="s">
        <v>157</v>
      </c>
    </row>
    <row r="9" spans="1:15">
      <c r="A9" s="27">
        <v>3</v>
      </c>
      <c r="B9" s="28" t="s">
        <v>87</v>
      </c>
      <c r="C9" s="28" t="s">
        <v>88</v>
      </c>
      <c r="D9" s="27">
        <v>389</v>
      </c>
      <c r="E9" s="27">
        <v>10</v>
      </c>
      <c r="F9" s="28" t="s">
        <v>84</v>
      </c>
      <c r="G9" s="28">
        <v>7</v>
      </c>
      <c r="H9" s="28">
        <v>6</v>
      </c>
      <c r="I9" s="28">
        <v>11</v>
      </c>
      <c r="J9" s="28">
        <v>8.5</v>
      </c>
      <c r="K9" s="28"/>
      <c r="L9" s="28"/>
      <c r="M9" s="28">
        <v>33</v>
      </c>
      <c r="N9" s="27" t="s">
        <v>8</v>
      </c>
      <c r="O9" s="27" t="s">
        <v>157</v>
      </c>
    </row>
    <row r="10" spans="1:15">
      <c r="A10" s="7">
        <v>4</v>
      </c>
      <c r="B10" s="1" t="s">
        <v>107</v>
      </c>
      <c r="C10" s="1" t="s">
        <v>31</v>
      </c>
      <c r="D10" s="6">
        <v>481</v>
      </c>
      <c r="E10" s="6">
        <v>10</v>
      </c>
      <c r="F10" s="1" t="s">
        <v>95</v>
      </c>
      <c r="G10" s="1">
        <v>7</v>
      </c>
      <c r="H10" s="1">
        <v>21</v>
      </c>
      <c r="I10" s="1">
        <v>2</v>
      </c>
      <c r="J10" s="1"/>
      <c r="K10" s="1"/>
      <c r="L10" s="1"/>
      <c r="M10" s="1">
        <v>30</v>
      </c>
      <c r="N10" s="6" t="s">
        <v>8</v>
      </c>
      <c r="O10" s="6" t="s">
        <v>166</v>
      </c>
    </row>
    <row r="11" spans="1:15">
      <c r="A11" s="7">
        <v>5</v>
      </c>
      <c r="B11" s="1" t="s">
        <v>134</v>
      </c>
      <c r="C11" s="1" t="s">
        <v>135</v>
      </c>
      <c r="D11" s="6">
        <v>277</v>
      </c>
      <c r="E11" s="6">
        <v>10</v>
      </c>
      <c r="F11" s="1" t="s">
        <v>161</v>
      </c>
      <c r="G11" s="1">
        <v>10</v>
      </c>
      <c r="H11" s="1">
        <v>15</v>
      </c>
      <c r="I11" s="1">
        <v>4</v>
      </c>
      <c r="J11" s="1"/>
      <c r="K11" s="1"/>
      <c r="L11" s="1"/>
      <c r="M11" s="1">
        <v>29</v>
      </c>
      <c r="N11" s="6" t="s">
        <v>8</v>
      </c>
      <c r="O11" s="6" t="s">
        <v>166</v>
      </c>
    </row>
    <row r="12" spans="1:15">
      <c r="A12" s="7">
        <v>6</v>
      </c>
      <c r="B12" s="1" t="s">
        <v>139</v>
      </c>
      <c r="C12" s="1" t="s">
        <v>42</v>
      </c>
      <c r="D12" s="6">
        <v>284</v>
      </c>
      <c r="E12" s="6" t="s">
        <v>140</v>
      </c>
      <c r="F12" s="1" t="s">
        <v>113</v>
      </c>
      <c r="G12" s="1">
        <v>5</v>
      </c>
      <c r="H12" s="1"/>
      <c r="I12" s="1">
        <v>18</v>
      </c>
      <c r="J12" s="1">
        <v>6</v>
      </c>
      <c r="K12" s="1"/>
      <c r="L12" s="1"/>
      <c r="M12" s="1">
        <v>29</v>
      </c>
      <c r="N12" s="6" t="s">
        <v>8</v>
      </c>
      <c r="O12" s="6" t="s">
        <v>166</v>
      </c>
    </row>
    <row r="13" spans="1:15">
      <c r="A13" s="7">
        <v>7</v>
      </c>
      <c r="B13" s="4" t="s">
        <v>89</v>
      </c>
      <c r="C13" s="4" t="s">
        <v>90</v>
      </c>
      <c r="D13" s="7">
        <v>389</v>
      </c>
      <c r="E13" s="7">
        <v>10</v>
      </c>
      <c r="F13" s="4" t="s">
        <v>84</v>
      </c>
      <c r="G13" s="4">
        <v>5</v>
      </c>
      <c r="H13" s="4">
        <v>4</v>
      </c>
      <c r="I13" s="4">
        <v>11</v>
      </c>
      <c r="J13" s="4">
        <v>7</v>
      </c>
      <c r="K13" s="4"/>
      <c r="L13" s="1"/>
      <c r="M13" s="4">
        <v>27</v>
      </c>
      <c r="N13" s="6" t="s">
        <v>8</v>
      </c>
      <c r="O13" s="6" t="s">
        <v>166</v>
      </c>
    </row>
    <row r="14" spans="1:15">
      <c r="A14" s="7">
        <v>8</v>
      </c>
      <c r="B14" s="4" t="s">
        <v>91</v>
      </c>
      <c r="C14" s="4" t="s">
        <v>92</v>
      </c>
      <c r="D14" s="7">
        <v>389</v>
      </c>
      <c r="E14" s="7">
        <v>10</v>
      </c>
      <c r="F14" s="4" t="s">
        <v>84</v>
      </c>
      <c r="G14" s="4">
        <v>5</v>
      </c>
      <c r="H14" s="4">
        <v>6</v>
      </c>
      <c r="I14" s="4">
        <v>5</v>
      </c>
      <c r="J14" s="4">
        <v>7</v>
      </c>
      <c r="K14" s="4"/>
      <c r="L14" s="1"/>
      <c r="M14" s="4">
        <v>23</v>
      </c>
      <c r="N14" s="6" t="s">
        <v>8</v>
      </c>
      <c r="O14" s="6" t="s">
        <v>166</v>
      </c>
    </row>
  </sheetData>
  <autoFilter ref="M5:M12">
    <sortState ref="A8:N14">
      <sortCondition descending="1" ref="M5:M12"/>
    </sortState>
  </autoFilter>
  <mergeCells count="10">
    <mergeCell ref="O5:O6"/>
    <mergeCell ref="N5:N6"/>
    <mergeCell ref="G5:L5"/>
    <mergeCell ref="M5:M6"/>
    <mergeCell ref="A5:A6"/>
    <mergeCell ref="B5:B6"/>
    <mergeCell ref="C5:C6"/>
    <mergeCell ref="D5:D6"/>
    <mergeCell ref="E5:E6"/>
    <mergeCell ref="F5:F6"/>
  </mergeCells>
  <phoneticPr fontId="0" type="noConversion"/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2015-10-21T06:51:39Z</dcterms:modified>
</cp:coreProperties>
</file>