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5 класс" sheetId="8" r:id="rId1"/>
    <sheet name="6 класс" sheetId="7" r:id="rId2"/>
    <sheet name="7 класс" sheetId="6" r:id="rId3"/>
    <sheet name="8 класс" sheetId="5" r:id="rId4"/>
    <sheet name="9 класс" sheetId="9" r:id="rId5"/>
    <sheet name="10 класс" sheetId="10" r:id="rId6"/>
    <sheet name="11 класс" sheetId="11" r:id="rId7"/>
  </sheets>
  <calcPr calcId="125725"/>
</workbook>
</file>

<file path=xl/calcChain.xml><?xml version="1.0" encoding="utf-8"?>
<calcChain xmlns="http://schemas.openxmlformats.org/spreadsheetml/2006/main">
  <c r="L12" i="11"/>
  <c r="L10" i="10"/>
  <c r="L8"/>
  <c r="L13" i="9"/>
  <c r="L21" i="5"/>
  <c r="L20"/>
  <c r="L18"/>
  <c r="L16"/>
  <c r="L14"/>
  <c r="L12"/>
  <c r="L10"/>
  <c r="L9"/>
  <c r="L8"/>
  <c r="L7"/>
  <c r="L10" i="6"/>
  <c r="L9"/>
  <c r="L11"/>
  <c r="L8"/>
  <c r="L48" i="7"/>
  <c r="L46"/>
  <c r="L45"/>
  <c r="L44"/>
  <c r="L41"/>
  <c r="L40"/>
  <c r="L39"/>
  <c r="L38"/>
  <c r="L36"/>
  <c r="L35"/>
  <c r="L34"/>
  <c r="L33"/>
  <c r="L32"/>
  <c r="L31"/>
  <c r="L30"/>
  <c r="L29"/>
  <c r="L27"/>
  <c r="L25"/>
  <c r="L24"/>
  <c r="L23"/>
  <c r="L22"/>
  <c r="L21"/>
  <c r="L20"/>
  <c r="L19"/>
  <c r="L17"/>
  <c r="L14"/>
  <c r="L13"/>
  <c r="L12"/>
  <c r="L10"/>
  <c r="L79" i="8"/>
  <c r="L78"/>
  <c r="L77"/>
  <c r="L76"/>
  <c r="L75"/>
  <c r="L74"/>
  <c r="L72"/>
  <c r="L71"/>
  <c r="L68"/>
  <c r="L67"/>
  <c r="L66"/>
  <c r="L65"/>
  <c r="L64"/>
  <c r="L63"/>
  <c r="L61"/>
  <c r="L60"/>
  <c r="L59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8"/>
  <c r="L27"/>
  <c r="L26"/>
  <c r="L25"/>
  <c r="L24"/>
  <c r="L23"/>
  <c r="L22"/>
  <c r="L21"/>
  <c r="L20"/>
  <c r="L17"/>
  <c r="L16"/>
  <c r="L15"/>
  <c r="L14"/>
  <c r="L13"/>
  <c r="L12"/>
  <c r="L11"/>
  <c r="L10"/>
  <c r="L8"/>
  <c r="L7"/>
  <c r="L9" i="9" l="1"/>
  <c r="L8"/>
  <c r="L12"/>
  <c r="L11"/>
  <c r="L10"/>
  <c r="L15" i="5"/>
  <c r="L24"/>
  <c r="L28"/>
  <c r="L19"/>
  <c r="L26" i="6"/>
  <c r="L16"/>
  <c r="L13"/>
  <c r="L9" i="7"/>
  <c r="L11"/>
  <c r="L8"/>
  <c r="L7"/>
  <c r="L16"/>
  <c r="L15"/>
  <c r="L19" i="8"/>
  <c r="L29"/>
  <c r="L62"/>
  <c r="L18"/>
  <c r="L58"/>
</calcChain>
</file>

<file path=xl/sharedStrings.xml><?xml version="1.0" encoding="utf-8"?>
<sst xmlns="http://schemas.openxmlformats.org/spreadsheetml/2006/main" count="1075" uniqueCount="307">
  <si>
    <t>№п/п</t>
  </si>
  <si>
    <t>Фамилия участника</t>
  </si>
  <si>
    <t>Имя участника</t>
  </si>
  <si>
    <t>Класс</t>
  </si>
  <si>
    <t>ОУ</t>
  </si>
  <si>
    <t>ФИО учителя</t>
  </si>
  <si>
    <t>ПРЕДМЕТ ______________________________________</t>
  </si>
  <si>
    <t>Итого баллов</t>
  </si>
  <si>
    <t>есть</t>
  </si>
  <si>
    <t xml:space="preserve">Согласие родителей (есть/нет) </t>
  </si>
  <si>
    <t>Баллы за задание</t>
  </si>
  <si>
    <t>Результат</t>
  </si>
  <si>
    <t>Адайкин</t>
  </si>
  <si>
    <t>Иван</t>
  </si>
  <si>
    <t>Лактионова Виктория Викторовна</t>
  </si>
  <si>
    <t>Аухим</t>
  </si>
  <si>
    <t>Полина</t>
  </si>
  <si>
    <t>Краснов</t>
  </si>
  <si>
    <t>Максим</t>
  </si>
  <si>
    <t>Корочинский</t>
  </si>
  <si>
    <t>Александр</t>
  </si>
  <si>
    <t xml:space="preserve">Ракова </t>
  </si>
  <si>
    <t>Санькова</t>
  </si>
  <si>
    <t>Мария</t>
  </si>
  <si>
    <t xml:space="preserve">Пахомова </t>
  </si>
  <si>
    <t>Тамара</t>
  </si>
  <si>
    <t>Шериев</t>
  </si>
  <si>
    <t>Артем</t>
  </si>
  <si>
    <t>Зозуля</t>
  </si>
  <si>
    <t>Виктор</t>
  </si>
  <si>
    <t>Григорьев Виталий Валерьевич</t>
  </si>
  <si>
    <t>Бирюков</t>
  </si>
  <si>
    <t>Алексей</t>
  </si>
  <si>
    <t>Правдюк О.М.</t>
  </si>
  <si>
    <t>Бушков</t>
  </si>
  <si>
    <t>Тимофей</t>
  </si>
  <si>
    <t>Гурбашков</t>
  </si>
  <si>
    <t>Степан</t>
  </si>
  <si>
    <t>Кузьмин Т.А.</t>
  </si>
  <si>
    <t>Толчев</t>
  </si>
  <si>
    <t>Ярослав</t>
  </si>
  <si>
    <t>Правдюк О.А.</t>
  </si>
  <si>
    <t>Гольбах</t>
  </si>
  <si>
    <t>Дарья</t>
  </si>
  <si>
    <t>Печужкова</t>
  </si>
  <si>
    <t>Ангелина</t>
  </si>
  <si>
    <t>Хализев</t>
  </si>
  <si>
    <t>Дмитрий</t>
  </si>
  <si>
    <t>Печужков</t>
  </si>
  <si>
    <t>Назарий</t>
  </si>
  <si>
    <t>Нестерова</t>
  </si>
  <si>
    <t>Брылевский</t>
  </si>
  <si>
    <t>Посох С.В.</t>
  </si>
  <si>
    <t xml:space="preserve">Воронова </t>
  </si>
  <si>
    <t>Анастасия</t>
  </si>
  <si>
    <t>Федоров</t>
  </si>
  <si>
    <t>Гаврилов</t>
  </si>
  <si>
    <t>Даниил</t>
  </si>
  <si>
    <t>Ткаченко</t>
  </si>
  <si>
    <t>Богданов Г.Н.</t>
  </si>
  <si>
    <t>Левина</t>
  </si>
  <si>
    <t>Светлана</t>
  </si>
  <si>
    <t>Калинина М.Н.</t>
  </si>
  <si>
    <t>Синицына</t>
  </si>
  <si>
    <t>Давыдова С.Н.</t>
  </si>
  <si>
    <t xml:space="preserve"> </t>
  </si>
  <si>
    <t>Курогло</t>
  </si>
  <si>
    <t>Петров</t>
  </si>
  <si>
    <t>Михаил</t>
  </si>
  <si>
    <t>Раскольников И.С.</t>
  </si>
  <si>
    <t>Шахназарян</t>
  </si>
  <si>
    <t>Артур</t>
  </si>
  <si>
    <t>Рогожина</t>
  </si>
  <si>
    <t>Анна</t>
  </si>
  <si>
    <t>Ермилова</t>
  </si>
  <si>
    <t>Екатерина</t>
  </si>
  <si>
    <t xml:space="preserve">Алексахин </t>
  </si>
  <si>
    <t>Федор</t>
  </si>
  <si>
    <t>Палубинская Юлия Олеговна</t>
  </si>
  <si>
    <t>Демидова</t>
  </si>
  <si>
    <t>Елизавета</t>
  </si>
  <si>
    <t>Новиков</t>
  </si>
  <si>
    <t>Петроченко</t>
  </si>
  <si>
    <t>Сергей</t>
  </si>
  <si>
    <t>Ульянова</t>
  </si>
  <si>
    <t xml:space="preserve">Мельникова </t>
  </si>
  <si>
    <t>Диана</t>
  </si>
  <si>
    <t>Родин</t>
  </si>
  <si>
    <t>Русакова</t>
  </si>
  <si>
    <t>Любовь</t>
  </si>
  <si>
    <t>Сечин</t>
  </si>
  <si>
    <t>Вадим</t>
  </si>
  <si>
    <t>Травинов</t>
  </si>
  <si>
    <t>Саприга</t>
  </si>
  <si>
    <t>Кирилл</t>
  </si>
  <si>
    <t>Сорокина Елена Николаевна</t>
  </si>
  <si>
    <t>Черенков</t>
  </si>
  <si>
    <t>Черногребель</t>
  </si>
  <si>
    <t>Денис</t>
  </si>
  <si>
    <t>Лисенкова</t>
  </si>
  <si>
    <t>Назарова</t>
  </si>
  <si>
    <t>Рыбакова</t>
  </si>
  <si>
    <t>Сороколит</t>
  </si>
  <si>
    <t>Никита</t>
  </si>
  <si>
    <t>Кравцов</t>
  </si>
  <si>
    <t>Андрей</t>
  </si>
  <si>
    <t>Кустов</t>
  </si>
  <si>
    <t>Петренко</t>
  </si>
  <si>
    <t>Хвацкин</t>
  </si>
  <si>
    <t>Леонид</t>
  </si>
  <si>
    <t>Юпашев</t>
  </si>
  <si>
    <t>Владимир</t>
  </si>
  <si>
    <t>Кузнецов</t>
  </si>
  <si>
    <t>Скоморохов Александр Николаевич</t>
  </si>
  <si>
    <t>Лобашева</t>
  </si>
  <si>
    <t>Наталья</t>
  </si>
  <si>
    <t>Тихомирова</t>
  </si>
  <si>
    <t>Чернышева</t>
  </si>
  <si>
    <t>Даниленко</t>
  </si>
  <si>
    <t>Софья</t>
  </si>
  <si>
    <t>Солодовников</t>
  </si>
  <si>
    <t>Владислав</t>
  </si>
  <si>
    <t>Калмыков</t>
  </si>
  <si>
    <t>Паршина</t>
  </si>
  <si>
    <t>Вероника</t>
  </si>
  <si>
    <t>Степанова</t>
  </si>
  <si>
    <t>Виолета</t>
  </si>
  <si>
    <t>Тихонова</t>
  </si>
  <si>
    <t>Ксения</t>
  </si>
  <si>
    <t>Талантова</t>
  </si>
  <si>
    <t>Сорокина</t>
  </si>
  <si>
    <t>Олеся</t>
  </si>
  <si>
    <t>Филипцева</t>
  </si>
  <si>
    <t>Хвичия</t>
  </si>
  <si>
    <t>Кротов</t>
  </si>
  <si>
    <t>Николаев</t>
  </si>
  <si>
    <t>Николай</t>
  </si>
  <si>
    <t>Базанова</t>
  </si>
  <si>
    <t>Куватова</t>
  </si>
  <si>
    <t>Скуридин</t>
  </si>
  <si>
    <t>Бибикова</t>
  </si>
  <si>
    <t>Кудрявцев</t>
  </si>
  <si>
    <t>Роман</t>
  </si>
  <si>
    <t>Осадченко</t>
  </si>
  <si>
    <t>Шульган</t>
  </si>
  <si>
    <t>Тараторин</t>
  </si>
  <si>
    <t>Илья</t>
  </si>
  <si>
    <t>Фурсенко</t>
  </si>
  <si>
    <t>Зайцев</t>
  </si>
  <si>
    <t>Климчук</t>
  </si>
  <si>
    <t>Оганян</t>
  </si>
  <si>
    <t>Лаура</t>
  </si>
  <si>
    <t>Пилипец</t>
  </si>
  <si>
    <t>Васильев</t>
  </si>
  <si>
    <t>Губина</t>
  </si>
  <si>
    <t>Юденко</t>
  </si>
  <si>
    <t>Юлия</t>
  </si>
  <si>
    <t>Тихомиров</t>
  </si>
  <si>
    <t>Красиков</t>
  </si>
  <si>
    <t>Артём</t>
  </si>
  <si>
    <t>Дорофеев</t>
  </si>
  <si>
    <t>Смирнова</t>
  </si>
  <si>
    <t>Агронская</t>
  </si>
  <si>
    <t>Андрейченко</t>
  </si>
  <si>
    <t>Шапкова</t>
  </si>
  <si>
    <t>Огородов</t>
  </si>
  <si>
    <t>Турицин</t>
  </si>
  <si>
    <t>Краснова</t>
  </si>
  <si>
    <t>Уварова</t>
  </si>
  <si>
    <t>Герасинкин</t>
  </si>
  <si>
    <t>Лебедева</t>
  </si>
  <si>
    <t>Александра</t>
  </si>
  <si>
    <t>Волгина</t>
  </si>
  <si>
    <t>Даниелян</t>
  </si>
  <si>
    <t>Давид</t>
  </si>
  <si>
    <t>Яковлева</t>
  </si>
  <si>
    <t>Буров</t>
  </si>
  <si>
    <t>Шашкова</t>
  </si>
  <si>
    <t>Багаев</t>
  </si>
  <si>
    <t>Георгий</t>
  </si>
  <si>
    <t>Маркушова</t>
  </si>
  <si>
    <t>Пивторак</t>
  </si>
  <si>
    <t>Хлабова</t>
  </si>
  <si>
    <t>Виктория</t>
  </si>
  <si>
    <t>Щенников</t>
  </si>
  <si>
    <t>Щанович</t>
  </si>
  <si>
    <t>Ксенофонтова</t>
  </si>
  <si>
    <t>Варвара</t>
  </si>
  <si>
    <t>Чжао</t>
  </si>
  <si>
    <t>Цзыци</t>
  </si>
  <si>
    <t>Сафаров</t>
  </si>
  <si>
    <t>Вейсал</t>
  </si>
  <si>
    <t>Ковалева</t>
  </si>
  <si>
    <t>Ярослава</t>
  </si>
  <si>
    <t>Молоштанов</t>
  </si>
  <si>
    <t>Егор</t>
  </si>
  <si>
    <t>Давыдова</t>
  </si>
  <si>
    <t xml:space="preserve">Попов </t>
  </si>
  <si>
    <t>Зубарева Любовь Энделевна</t>
  </si>
  <si>
    <t>Шеломанова</t>
  </si>
  <si>
    <t>Фураев</t>
  </si>
  <si>
    <t>Горшенин</t>
  </si>
  <si>
    <t>Яковлев</t>
  </si>
  <si>
    <t>Виноградова</t>
  </si>
  <si>
    <t>Маргарита</t>
  </si>
  <si>
    <t>Рыбаков</t>
  </si>
  <si>
    <t>Чуркина</t>
  </si>
  <si>
    <t>Гребенкина</t>
  </si>
  <si>
    <t>Баданина</t>
  </si>
  <si>
    <t>Татьяна</t>
  </si>
  <si>
    <t>Кулешов</t>
  </si>
  <si>
    <t>Всеволод</t>
  </si>
  <si>
    <t>Ганин</t>
  </si>
  <si>
    <t>Герасимов</t>
  </si>
  <si>
    <t>Алямкин</t>
  </si>
  <si>
    <t>Матвей</t>
  </si>
  <si>
    <t>Калашников</t>
  </si>
  <si>
    <t>Лунина</t>
  </si>
  <si>
    <t>Киселевич</t>
  </si>
  <si>
    <t>Марина</t>
  </si>
  <si>
    <t xml:space="preserve">Смирнов </t>
  </si>
  <si>
    <t>Зворыкина</t>
  </si>
  <si>
    <t>Кирилкин</t>
  </si>
  <si>
    <t>Митрофанов</t>
  </si>
  <si>
    <t xml:space="preserve">Круглов </t>
  </si>
  <si>
    <t>Болдина</t>
  </si>
  <si>
    <t>Казаков</t>
  </si>
  <si>
    <t>Болгов</t>
  </si>
  <si>
    <t>Зайцева</t>
  </si>
  <si>
    <t>Алена</t>
  </si>
  <si>
    <t>Сосенский</t>
  </si>
  <si>
    <t>Евгений</t>
  </si>
  <si>
    <t>Рамалданов</t>
  </si>
  <si>
    <t>Руслан</t>
  </si>
  <si>
    <t>Созонтов</t>
  </si>
  <si>
    <t>Лукин</t>
  </si>
  <si>
    <t>Синкевич</t>
  </si>
  <si>
    <t>Борышнев</t>
  </si>
  <si>
    <t>Арсений</t>
  </si>
  <si>
    <t>Сладков</t>
  </si>
  <si>
    <t>Овчаров</t>
  </si>
  <si>
    <t>Биткова</t>
  </si>
  <si>
    <t>Ефимов</t>
  </si>
  <si>
    <t>Куцый</t>
  </si>
  <si>
    <t>Нилова</t>
  </si>
  <si>
    <t xml:space="preserve">Чжао </t>
  </si>
  <si>
    <t>Юаци</t>
  </si>
  <si>
    <t>Давыдов</t>
  </si>
  <si>
    <t>Барабаш</t>
  </si>
  <si>
    <t>Ризванов</t>
  </si>
  <si>
    <t>Остапенко</t>
  </si>
  <si>
    <t>Бендик</t>
  </si>
  <si>
    <t>Дьяконов</t>
  </si>
  <si>
    <t>Петр</t>
  </si>
  <si>
    <t>Богданов</t>
  </si>
  <si>
    <t>Павел</t>
  </si>
  <si>
    <t>Ризванова</t>
  </si>
  <si>
    <t>Кристина</t>
  </si>
  <si>
    <t>Светлицкий Сергей Леонидович</t>
  </si>
  <si>
    <t>Орешкина</t>
  </si>
  <si>
    <t>Сидорова Е.С.</t>
  </si>
  <si>
    <t xml:space="preserve">Гибиева </t>
  </si>
  <si>
    <t>Эльвира</t>
  </si>
  <si>
    <t>Завалищина С.Н</t>
  </si>
  <si>
    <t xml:space="preserve">Варламов </t>
  </si>
  <si>
    <t>Виталий</t>
  </si>
  <si>
    <t>Кшенин</t>
  </si>
  <si>
    <t>Машарская</t>
  </si>
  <si>
    <t>Крецу</t>
  </si>
  <si>
    <t>Шмелева Г.Р.</t>
  </si>
  <si>
    <t>Яшнов</t>
  </si>
  <si>
    <t>Азаренок</t>
  </si>
  <si>
    <t>Конищев</t>
  </si>
  <si>
    <t>Сафонов</t>
  </si>
  <si>
    <t xml:space="preserve">Чубарова </t>
  </si>
  <si>
    <t>Дмитриева Вера Владимировна</t>
  </si>
  <si>
    <t>Фисенко</t>
  </si>
  <si>
    <t>Шульгина</t>
  </si>
  <si>
    <t>Василий</t>
  </si>
  <si>
    <t>Чкалов</t>
  </si>
  <si>
    <t>Хистяев</t>
  </si>
  <si>
    <t>Рогозин</t>
  </si>
  <si>
    <t>Шеламов</t>
  </si>
  <si>
    <t>Енин</t>
  </si>
  <si>
    <t>Юрий</t>
  </si>
  <si>
    <t>Вержбицкая</t>
  </si>
  <si>
    <t>Арина</t>
  </si>
  <si>
    <t>Бобашинская</t>
  </si>
  <si>
    <t>Виталия</t>
  </si>
  <si>
    <t>Кабанова</t>
  </si>
  <si>
    <t>победитель</t>
  </si>
  <si>
    <t>призер</t>
  </si>
  <si>
    <t>участник</t>
  </si>
  <si>
    <t>Астрономия</t>
  </si>
  <si>
    <t>Дмитриева</t>
  </si>
  <si>
    <t>Овсяникова</t>
  </si>
  <si>
    <t>Алиса</t>
  </si>
  <si>
    <t>Дмитриева Марина Владимировна</t>
  </si>
  <si>
    <t xml:space="preserve">Сахнов </t>
  </si>
  <si>
    <t>Соколова</t>
  </si>
  <si>
    <t>Дмитриев</t>
  </si>
  <si>
    <t>Вячеслав</t>
  </si>
  <si>
    <t>Тихонов</t>
  </si>
  <si>
    <t xml:space="preserve">Шепель </t>
  </si>
  <si>
    <t>Константин</t>
  </si>
  <si>
    <t>Шилова</t>
  </si>
  <si>
    <t>40 баллов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</si>
</sst>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rgb="FFFF0000"/>
      <name val="Calibri"/>
      <family val="2"/>
      <scheme val="minor"/>
    </font>
    <font>
      <sz val="12.5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1" xfId="0" applyFont="1" applyBorder="1"/>
    <xf numFmtId="49" fontId="0" fillId="0" borderId="1" xfId="0" applyNumberFormat="1" applyFont="1" applyBorder="1"/>
    <xf numFmtId="1" fontId="0" fillId="0" borderId="1" xfId="0" applyNumberFormat="1" applyFont="1" applyBorder="1"/>
    <xf numFmtId="0" fontId="0" fillId="0" borderId="1" xfId="0" applyFont="1" applyFill="1" applyBorder="1"/>
    <xf numFmtId="0" fontId="3" fillId="0" borderId="1" xfId="0" applyFont="1" applyBorder="1"/>
    <xf numFmtId="0" fontId="3" fillId="0" borderId="1" xfId="0" applyFont="1" applyFill="1" applyBorder="1"/>
    <xf numFmtId="49" fontId="3" fillId="0" borderId="1" xfId="0" applyNumberFormat="1" applyFont="1" applyFill="1" applyBorder="1"/>
    <xf numFmtId="1" fontId="3" fillId="0" borderId="1" xfId="0" applyNumberFormat="1" applyFont="1" applyFill="1" applyBorder="1"/>
    <xf numFmtId="1" fontId="3" fillId="0" borderId="1" xfId="0" applyNumberFormat="1" applyFont="1" applyBorder="1"/>
    <xf numFmtId="49" fontId="3" fillId="0" borderId="1" xfId="0" applyNumberFormat="1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1" xfId="0" applyFont="1" applyBorder="1" applyAlignment="1"/>
    <xf numFmtId="0" fontId="0" fillId="0" borderId="1" xfId="0" applyFont="1" applyBorder="1" applyAlignment="1">
      <alignment vertical="top" wrapText="1"/>
    </xf>
    <xf numFmtId="0" fontId="0" fillId="0" borderId="1" xfId="0" applyBorder="1" applyAlignment="1"/>
    <xf numFmtId="0" fontId="0" fillId="0" borderId="1" xfId="0" applyFont="1" applyFill="1" applyBorder="1" applyAlignment="1"/>
    <xf numFmtId="0" fontId="0" fillId="0" borderId="1" xfId="0" applyFont="1" applyBorder="1" applyAlignment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/>
    <xf numFmtId="1" fontId="0" fillId="2" borderId="1" xfId="0" applyNumberFormat="1" applyFont="1" applyFill="1" applyBorder="1"/>
    <xf numFmtId="0" fontId="0" fillId="2" borderId="1" xfId="0" applyFont="1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49" fontId="3" fillId="2" borderId="1" xfId="0" applyNumberFormat="1" applyFont="1" applyFill="1" applyBorder="1"/>
    <xf numFmtId="1" fontId="3" fillId="2" borderId="1" xfId="0" applyNumberFormat="1" applyFont="1" applyFill="1" applyBorder="1"/>
    <xf numFmtId="0" fontId="3" fillId="2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1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79"/>
  <sheetViews>
    <sheetView tabSelected="1" workbookViewId="0">
      <selection activeCell="P12" sqref="P12"/>
    </sheetView>
  </sheetViews>
  <sheetFormatPr defaultRowHeight="15"/>
  <cols>
    <col min="1" max="1" width="6.140625" style="35" customWidth="1"/>
    <col min="2" max="2" width="22.85546875" customWidth="1"/>
    <col min="3" max="3" width="14" customWidth="1"/>
    <col min="4" max="5" width="9.28515625" bestFit="1" customWidth="1"/>
    <col min="6" max="6" width="35.85546875" customWidth="1"/>
    <col min="7" max="8" width="3" bestFit="1" customWidth="1"/>
    <col min="9" max="10" width="2.5703125" bestFit="1" customWidth="1"/>
    <col min="11" max="11" width="2" bestFit="1" customWidth="1"/>
    <col min="12" max="12" width="9.28515625" bestFit="1" customWidth="1"/>
    <col min="13" max="13" width="13.140625" customWidth="1"/>
    <col min="14" max="14" width="12.42578125" style="35" customWidth="1"/>
  </cols>
  <sheetData>
    <row r="3" spans="1:14">
      <c r="A3" s="32" t="s">
        <v>6</v>
      </c>
      <c r="C3" t="s">
        <v>293</v>
      </c>
      <c r="M3" t="s">
        <v>306</v>
      </c>
    </row>
    <row r="5" spans="1:14" ht="45" customHeight="1">
      <c r="A5" s="70" t="s">
        <v>0</v>
      </c>
      <c r="B5" s="70" t="s">
        <v>1</v>
      </c>
      <c r="C5" s="70" t="s">
        <v>2</v>
      </c>
      <c r="D5" s="76" t="s">
        <v>4</v>
      </c>
      <c r="E5" s="76" t="s">
        <v>3</v>
      </c>
      <c r="F5" s="70" t="s">
        <v>5</v>
      </c>
      <c r="G5" s="72" t="s">
        <v>10</v>
      </c>
      <c r="H5" s="73"/>
      <c r="I5" s="73"/>
      <c r="J5" s="73"/>
      <c r="K5" s="74"/>
      <c r="L5" s="70" t="s">
        <v>7</v>
      </c>
      <c r="M5" s="70" t="s">
        <v>9</v>
      </c>
      <c r="N5" s="70" t="s">
        <v>11</v>
      </c>
    </row>
    <row r="6" spans="1:14">
      <c r="A6" s="75"/>
      <c r="B6" s="75"/>
      <c r="C6" s="75"/>
      <c r="D6" s="77"/>
      <c r="E6" s="77"/>
      <c r="F6" s="75"/>
      <c r="G6" s="2">
        <v>1</v>
      </c>
      <c r="H6" s="2">
        <v>2</v>
      </c>
      <c r="I6" s="2">
        <v>3</v>
      </c>
      <c r="J6" s="2">
        <v>4</v>
      </c>
      <c r="K6" s="2">
        <v>5</v>
      </c>
      <c r="L6" s="75"/>
      <c r="M6" s="75"/>
      <c r="N6" s="71"/>
    </row>
    <row r="7" spans="1:14">
      <c r="A7" s="36">
        <v>1</v>
      </c>
      <c r="B7" s="37" t="s">
        <v>112</v>
      </c>
      <c r="C7" s="37" t="s">
        <v>47</v>
      </c>
      <c r="D7" s="38">
        <v>244</v>
      </c>
      <c r="E7" s="39">
        <v>5</v>
      </c>
      <c r="F7" s="37" t="s">
        <v>113</v>
      </c>
      <c r="G7" s="38">
        <v>10</v>
      </c>
      <c r="H7" s="38">
        <v>7</v>
      </c>
      <c r="I7" s="38">
        <v>4</v>
      </c>
      <c r="J7" s="38">
        <v>8</v>
      </c>
      <c r="K7" s="39"/>
      <c r="L7" s="38">
        <f>SUM(G7:J7)</f>
        <v>29</v>
      </c>
      <c r="M7" s="37" t="s">
        <v>8</v>
      </c>
      <c r="N7" s="40" t="s">
        <v>291</v>
      </c>
    </row>
    <row r="8" spans="1:14">
      <c r="A8" s="36">
        <v>2</v>
      </c>
      <c r="B8" s="37" t="s">
        <v>114</v>
      </c>
      <c r="C8" s="37" t="s">
        <v>115</v>
      </c>
      <c r="D8" s="38">
        <v>244</v>
      </c>
      <c r="E8" s="39">
        <v>5</v>
      </c>
      <c r="F8" s="37" t="s">
        <v>113</v>
      </c>
      <c r="G8" s="38">
        <v>10</v>
      </c>
      <c r="H8" s="38">
        <v>8</v>
      </c>
      <c r="I8" s="38">
        <v>4</v>
      </c>
      <c r="J8" s="38">
        <v>7</v>
      </c>
      <c r="K8" s="39"/>
      <c r="L8" s="38">
        <f>SUM(G8:J8)</f>
        <v>29</v>
      </c>
      <c r="M8" s="37" t="s">
        <v>8</v>
      </c>
      <c r="N8" s="40" t="s">
        <v>291</v>
      </c>
    </row>
    <row r="9" spans="1:14" ht="16.5">
      <c r="A9" s="36">
        <v>3</v>
      </c>
      <c r="B9" s="41" t="s">
        <v>294</v>
      </c>
      <c r="C9" s="41" t="s">
        <v>16</v>
      </c>
      <c r="D9" s="41">
        <v>251</v>
      </c>
      <c r="E9" s="41">
        <v>5</v>
      </c>
      <c r="F9" s="41" t="s">
        <v>297</v>
      </c>
      <c r="G9" s="42">
        <v>10</v>
      </c>
      <c r="H9" s="42">
        <v>8</v>
      </c>
      <c r="I9" s="42">
        <v>4</v>
      </c>
      <c r="J9" s="42">
        <v>7</v>
      </c>
      <c r="K9" s="43"/>
      <c r="L9" s="43">
        <v>29</v>
      </c>
      <c r="M9" s="37" t="s">
        <v>8</v>
      </c>
      <c r="N9" s="40" t="s">
        <v>291</v>
      </c>
    </row>
    <row r="10" spans="1:14">
      <c r="A10" s="36">
        <v>4</v>
      </c>
      <c r="B10" s="37" t="s">
        <v>116</v>
      </c>
      <c r="C10" s="37" t="s">
        <v>80</v>
      </c>
      <c r="D10" s="38">
        <v>244</v>
      </c>
      <c r="E10" s="39">
        <v>5</v>
      </c>
      <c r="F10" s="37" t="s">
        <v>113</v>
      </c>
      <c r="G10" s="38">
        <v>10</v>
      </c>
      <c r="H10" s="38">
        <v>4</v>
      </c>
      <c r="I10" s="38">
        <v>8</v>
      </c>
      <c r="J10" s="38">
        <v>6</v>
      </c>
      <c r="K10" s="39"/>
      <c r="L10" s="38">
        <f t="shared" ref="L10:L17" si="0">SUM(G10:J10)</f>
        <v>28</v>
      </c>
      <c r="M10" s="37" t="s">
        <v>8</v>
      </c>
      <c r="N10" s="40" t="s">
        <v>291</v>
      </c>
    </row>
    <row r="11" spans="1:14">
      <c r="A11" s="36">
        <v>5</v>
      </c>
      <c r="B11" s="37" t="s">
        <v>117</v>
      </c>
      <c r="C11" s="37" t="s">
        <v>75</v>
      </c>
      <c r="D11" s="38">
        <v>244</v>
      </c>
      <c r="E11" s="39">
        <v>5</v>
      </c>
      <c r="F11" s="37" t="s">
        <v>113</v>
      </c>
      <c r="G11" s="38">
        <v>7</v>
      </c>
      <c r="H11" s="38">
        <v>8</v>
      </c>
      <c r="I11" s="38">
        <v>4</v>
      </c>
      <c r="J11" s="38">
        <v>8</v>
      </c>
      <c r="K11" s="39"/>
      <c r="L11" s="38">
        <f t="shared" si="0"/>
        <v>27</v>
      </c>
      <c r="M11" s="37" t="s">
        <v>8</v>
      </c>
      <c r="N11" s="40" t="s">
        <v>291</v>
      </c>
    </row>
    <row r="12" spans="1:14">
      <c r="A12" s="36">
        <v>6</v>
      </c>
      <c r="B12" s="37" t="s">
        <v>118</v>
      </c>
      <c r="C12" s="37" t="s">
        <v>119</v>
      </c>
      <c r="D12" s="38">
        <v>244</v>
      </c>
      <c r="E12" s="39">
        <v>5</v>
      </c>
      <c r="F12" s="37" t="s">
        <v>113</v>
      </c>
      <c r="G12" s="38">
        <v>10</v>
      </c>
      <c r="H12" s="38">
        <v>10</v>
      </c>
      <c r="I12" s="38">
        <v>4</v>
      </c>
      <c r="J12" s="38">
        <v>0</v>
      </c>
      <c r="K12" s="39"/>
      <c r="L12" s="38">
        <f t="shared" si="0"/>
        <v>24</v>
      </c>
      <c r="M12" s="37" t="s">
        <v>8</v>
      </c>
      <c r="N12" s="40" t="s">
        <v>291</v>
      </c>
    </row>
    <row r="13" spans="1:14">
      <c r="A13" s="36">
        <v>7</v>
      </c>
      <c r="B13" s="37" t="s">
        <v>120</v>
      </c>
      <c r="C13" s="37" t="s">
        <v>121</v>
      </c>
      <c r="D13" s="38">
        <v>244</v>
      </c>
      <c r="E13" s="39">
        <v>5</v>
      </c>
      <c r="F13" s="37" t="s">
        <v>113</v>
      </c>
      <c r="G13" s="38">
        <v>10</v>
      </c>
      <c r="H13" s="38">
        <v>8</v>
      </c>
      <c r="I13" s="38">
        <v>6</v>
      </c>
      <c r="J13" s="38">
        <v>0</v>
      </c>
      <c r="K13" s="39"/>
      <c r="L13" s="38">
        <f t="shared" si="0"/>
        <v>24</v>
      </c>
      <c r="M13" s="37" t="s">
        <v>8</v>
      </c>
      <c r="N13" s="40" t="s">
        <v>291</v>
      </c>
    </row>
    <row r="14" spans="1:14">
      <c r="A14" s="36">
        <v>8</v>
      </c>
      <c r="B14" s="37" t="s">
        <v>122</v>
      </c>
      <c r="C14" s="37" t="s">
        <v>121</v>
      </c>
      <c r="D14" s="38">
        <v>244</v>
      </c>
      <c r="E14" s="39">
        <v>5</v>
      </c>
      <c r="F14" s="37" t="s">
        <v>113</v>
      </c>
      <c r="G14" s="38">
        <v>10</v>
      </c>
      <c r="H14" s="38">
        <v>8</v>
      </c>
      <c r="I14" s="38">
        <v>5</v>
      </c>
      <c r="J14" s="38">
        <v>0</v>
      </c>
      <c r="K14" s="39"/>
      <c r="L14" s="38">
        <f t="shared" si="0"/>
        <v>23</v>
      </c>
      <c r="M14" s="37" t="s">
        <v>8</v>
      </c>
      <c r="N14" s="40" t="s">
        <v>291</v>
      </c>
    </row>
    <row r="15" spans="1:14">
      <c r="A15" s="36">
        <v>9</v>
      </c>
      <c r="B15" s="37" t="s">
        <v>123</v>
      </c>
      <c r="C15" s="37" t="s">
        <v>124</v>
      </c>
      <c r="D15" s="38">
        <v>244</v>
      </c>
      <c r="E15" s="39">
        <v>5</v>
      </c>
      <c r="F15" s="37" t="s">
        <v>113</v>
      </c>
      <c r="G15" s="38">
        <v>10</v>
      </c>
      <c r="H15" s="38">
        <v>5</v>
      </c>
      <c r="I15" s="38">
        <v>4</v>
      </c>
      <c r="J15" s="38">
        <v>3</v>
      </c>
      <c r="K15" s="39"/>
      <c r="L15" s="38">
        <f t="shared" si="0"/>
        <v>22</v>
      </c>
      <c r="M15" s="37" t="s">
        <v>8</v>
      </c>
      <c r="N15" s="40" t="s">
        <v>291</v>
      </c>
    </row>
    <row r="16" spans="1:14">
      <c r="A16" s="36">
        <v>10</v>
      </c>
      <c r="B16" s="37" t="s">
        <v>125</v>
      </c>
      <c r="C16" s="37" t="s">
        <v>126</v>
      </c>
      <c r="D16" s="38">
        <v>244</v>
      </c>
      <c r="E16" s="39">
        <v>5</v>
      </c>
      <c r="F16" s="37" t="s">
        <v>113</v>
      </c>
      <c r="G16" s="38">
        <v>10</v>
      </c>
      <c r="H16" s="38">
        <v>8</v>
      </c>
      <c r="I16" s="38">
        <v>4</v>
      </c>
      <c r="J16" s="38">
        <v>0</v>
      </c>
      <c r="K16" s="39"/>
      <c r="L16" s="38">
        <f t="shared" si="0"/>
        <v>22</v>
      </c>
      <c r="M16" s="37" t="s">
        <v>8</v>
      </c>
      <c r="N16" s="40" t="s">
        <v>291</v>
      </c>
    </row>
    <row r="17" spans="1:14">
      <c r="A17" s="33">
        <v>11</v>
      </c>
      <c r="B17" s="4" t="s">
        <v>127</v>
      </c>
      <c r="C17" s="4" t="s">
        <v>128</v>
      </c>
      <c r="D17" s="5">
        <v>244</v>
      </c>
      <c r="E17" s="3">
        <v>5</v>
      </c>
      <c r="F17" s="4" t="s">
        <v>113</v>
      </c>
      <c r="G17" s="5">
        <v>10</v>
      </c>
      <c r="H17" s="5">
        <v>5</v>
      </c>
      <c r="I17" s="5">
        <v>4</v>
      </c>
      <c r="J17" s="5">
        <v>2</v>
      </c>
      <c r="K17" s="3"/>
      <c r="L17" s="5">
        <f t="shared" si="0"/>
        <v>21</v>
      </c>
      <c r="M17" s="4" t="s">
        <v>8</v>
      </c>
      <c r="N17" s="34" t="s">
        <v>292</v>
      </c>
    </row>
    <row r="18" spans="1:14">
      <c r="A18" s="33">
        <v>12</v>
      </c>
      <c r="B18" s="3" t="s">
        <v>79</v>
      </c>
      <c r="C18" s="3" t="s">
        <v>80</v>
      </c>
      <c r="D18" s="3">
        <v>261</v>
      </c>
      <c r="E18" s="3">
        <v>5</v>
      </c>
      <c r="F18" s="3" t="s">
        <v>78</v>
      </c>
      <c r="G18" s="3">
        <v>10</v>
      </c>
      <c r="H18" s="3">
        <v>4</v>
      </c>
      <c r="I18" s="3">
        <v>4</v>
      </c>
      <c r="J18" s="3">
        <v>1</v>
      </c>
      <c r="K18" s="3"/>
      <c r="L18" s="3">
        <f>SUM(G18:K18)</f>
        <v>19</v>
      </c>
      <c r="M18" s="3" t="s">
        <v>8</v>
      </c>
      <c r="N18" s="34" t="s">
        <v>292</v>
      </c>
    </row>
    <row r="19" spans="1:14">
      <c r="A19" s="33">
        <v>13</v>
      </c>
      <c r="B19" s="6" t="s">
        <v>84</v>
      </c>
      <c r="C19" s="6" t="s">
        <v>54</v>
      </c>
      <c r="D19" s="3">
        <v>261</v>
      </c>
      <c r="E19" s="3">
        <v>5</v>
      </c>
      <c r="F19" s="3" t="s">
        <v>78</v>
      </c>
      <c r="G19" s="6">
        <v>10</v>
      </c>
      <c r="H19" s="6">
        <v>4</v>
      </c>
      <c r="I19" s="6">
        <v>5</v>
      </c>
      <c r="J19" s="6">
        <v>0</v>
      </c>
      <c r="K19" s="3"/>
      <c r="L19" s="6">
        <f>SUM(G19:K19)</f>
        <v>19</v>
      </c>
      <c r="M19" s="3" t="s">
        <v>8</v>
      </c>
      <c r="N19" s="34" t="s">
        <v>292</v>
      </c>
    </row>
    <row r="20" spans="1:14">
      <c r="A20" s="33">
        <v>14</v>
      </c>
      <c r="B20" s="4" t="s">
        <v>129</v>
      </c>
      <c r="C20" s="4" t="s">
        <v>54</v>
      </c>
      <c r="D20" s="5">
        <v>244</v>
      </c>
      <c r="E20" s="3">
        <v>5</v>
      </c>
      <c r="F20" s="4" t="s">
        <v>113</v>
      </c>
      <c r="G20" s="5">
        <v>10</v>
      </c>
      <c r="H20" s="5">
        <v>5</v>
      </c>
      <c r="I20" s="5">
        <v>4</v>
      </c>
      <c r="J20" s="5">
        <v>0</v>
      </c>
      <c r="K20" s="3"/>
      <c r="L20" s="5">
        <f t="shared" ref="L20:L28" si="1">SUM(G20:J20)</f>
        <v>19</v>
      </c>
      <c r="M20" s="4" t="s">
        <v>8</v>
      </c>
      <c r="N20" s="34" t="s">
        <v>292</v>
      </c>
    </row>
    <row r="21" spans="1:14">
      <c r="A21" s="33">
        <v>15</v>
      </c>
      <c r="B21" s="4" t="s">
        <v>130</v>
      </c>
      <c r="C21" s="4" t="s">
        <v>131</v>
      </c>
      <c r="D21" s="5">
        <v>244</v>
      </c>
      <c r="E21" s="3">
        <v>5</v>
      </c>
      <c r="F21" s="4" t="s">
        <v>113</v>
      </c>
      <c r="G21" s="5">
        <v>10</v>
      </c>
      <c r="H21" s="5">
        <v>5</v>
      </c>
      <c r="I21" s="5">
        <v>4</v>
      </c>
      <c r="J21" s="5">
        <v>0</v>
      </c>
      <c r="K21" s="3"/>
      <c r="L21" s="5">
        <f t="shared" si="1"/>
        <v>19</v>
      </c>
      <c r="M21" s="4" t="s">
        <v>8</v>
      </c>
      <c r="N21" s="34" t="s">
        <v>292</v>
      </c>
    </row>
    <row r="22" spans="1:14">
      <c r="A22" s="33">
        <v>16</v>
      </c>
      <c r="B22" s="4" t="s">
        <v>132</v>
      </c>
      <c r="C22" s="4" t="s">
        <v>73</v>
      </c>
      <c r="D22" s="5">
        <v>244</v>
      </c>
      <c r="E22" s="3">
        <v>5</v>
      </c>
      <c r="F22" s="4" t="s">
        <v>113</v>
      </c>
      <c r="G22" s="5">
        <v>10</v>
      </c>
      <c r="H22" s="5">
        <v>5</v>
      </c>
      <c r="I22" s="5">
        <v>4</v>
      </c>
      <c r="J22" s="5">
        <v>0</v>
      </c>
      <c r="K22" s="3"/>
      <c r="L22" s="5">
        <f t="shared" si="1"/>
        <v>19</v>
      </c>
      <c r="M22" s="4" t="s">
        <v>8</v>
      </c>
      <c r="N22" s="34" t="s">
        <v>292</v>
      </c>
    </row>
    <row r="23" spans="1:14">
      <c r="A23" s="33">
        <v>17</v>
      </c>
      <c r="B23" s="4" t="s">
        <v>133</v>
      </c>
      <c r="C23" s="4" t="s">
        <v>54</v>
      </c>
      <c r="D23" s="5">
        <v>244</v>
      </c>
      <c r="E23" s="3">
        <v>5</v>
      </c>
      <c r="F23" s="4" t="s">
        <v>113</v>
      </c>
      <c r="G23" s="5">
        <v>10</v>
      </c>
      <c r="H23" s="5">
        <v>7</v>
      </c>
      <c r="I23" s="5">
        <v>2</v>
      </c>
      <c r="J23" s="5">
        <v>0</v>
      </c>
      <c r="K23" s="3"/>
      <c r="L23" s="5">
        <f t="shared" si="1"/>
        <v>19</v>
      </c>
      <c r="M23" s="4" t="s">
        <v>8</v>
      </c>
      <c r="N23" s="34" t="s">
        <v>292</v>
      </c>
    </row>
    <row r="24" spans="1:14">
      <c r="A24" s="33">
        <v>18</v>
      </c>
      <c r="B24" s="4" t="s">
        <v>134</v>
      </c>
      <c r="C24" s="4" t="s">
        <v>111</v>
      </c>
      <c r="D24" s="5">
        <v>244</v>
      </c>
      <c r="E24" s="3">
        <v>5</v>
      </c>
      <c r="F24" s="4" t="s">
        <v>113</v>
      </c>
      <c r="G24" s="5">
        <v>10</v>
      </c>
      <c r="H24" s="5">
        <v>4</v>
      </c>
      <c r="I24" s="5">
        <v>4</v>
      </c>
      <c r="J24" s="5">
        <v>0</v>
      </c>
      <c r="K24" s="3"/>
      <c r="L24" s="5">
        <f t="shared" si="1"/>
        <v>18</v>
      </c>
      <c r="M24" s="4" t="s">
        <v>8</v>
      </c>
      <c r="N24" s="34" t="s">
        <v>292</v>
      </c>
    </row>
    <row r="25" spans="1:14">
      <c r="A25" s="33">
        <v>19</v>
      </c>
      <c r="B25" s="4" t="s">
        <v>135</v>
      </c>
      <c r="C25" s="4" t="s">
        <v>136</v>
      </c>
      <c r="D25" s="5">
        <v>244</v>
      </c>
      <c r="E25" s="3">
        <v>5</v>
      </c>
      <c r="F25" s="4" t="s">
        <v>113</v>
      </c>
      <c r="G25" s="5">
        <v>6</v>
      </c>
      <c r="H25" s="5">
        <v>7</v>
      </c>
      <c r="I25" s="5">
        <v>4</v>
      </c>
      <c r="J25" s="5">
        <v>0</v>
      </c>
      <c r="K25" s="3"/>
      <c r="L25" s="5">
        <f t="shared" si="1"/>
        <v>17</v>
      </c>
      <c r="M25" s="4" t="s">
        <v>8</v>
      </c>
      <c r="N25" s="34" t="s">
        <v>292</v>
      </c>
    </row>
    <row r="26" spans="1:14">
      <c r="A26" s="33">
        <v>20</v>
      </c>
      <c r="B26" s="4" t="s">
        <v>137</v>
      </c>
      <c r="C26" s="4" t="s">
        <v>86</v>
      </c>
      <c r="D26" s="5">
        <v>244</v>
      </c>
      <c r="E26" s="3">
        <v>5</v>
      </c>
      <c r="F26" s="4" t="s">
        <v>113</v>
      </c>
      <c r="G26" s="5">
        <v>10</v>
      </c>
      <c r="H26" s="5">
        <v>6</v>
      </c>
      <c r="I26" s="5">
        <v>1</v>
      </c>
      <c r="J26" s="5">
        <v>0</v>
      </c>
      <c r="K26" s="3"/>
      <c r="L26" s="5">
        <f t="shared" si="1"/>
        <v>17</v>
      </c>
      <c r="M26" s="4" t="s">
        <v>8</v>
      </c>
      <c r="N26" s="34" t="s">
        <v>292</v>
      </c>
    </row>
    <row r="27" spans="1:14">
      <c r="A27" s="33">
        <v>21</v>
      </c>
      <c r="B27" s="4" t="s">
        <v>138</v>
      </c>
      <c r="C27" s="4" t="s">
        <v>43</v>
      </c>
      <c r="D27" s="5">
        <v>244</v>
      </c>
      <c r="E27" s="3">
        <v>5</v>
      </c>
      <c r="F27" s="4" t="s">
        <v>113</v>
      </c>
      <c r="G27" s="5">
        <v>10</v>
      </c>
      <c r="H27" s="5">
        <v>7</v>
      </c>
      <c r="I27" s="5">
        <v>0</v>
      </c>
      <c r="J27" s="5">
        <v>0</v>
      </c>
      <c r="K27" s="3"/>
      <c r="L27" s="5">
        <f t="shared" si="1"/>
        <v>17</v>
      </c>
      <c r="M27" s="4" t="s">
        <v>8</v>
      </c>
      <c r="N27" s="34" t="s">
        <v>292</v>
      </c>
    </row>
    <row r="28" spans="1:14">
      <c r="A28" s="33">
        <v>22</v>
      </c>
      <c r="B28" s="4" t="s">
        <v>139</v>
      </c>
      <c r="C28" s="4" t="s">
        <v>27</v>
      </c>
      <c r="D28" s="5">
        <v>244</v>
      </c>
      <c r="E28" s="3">
        <v>5</v>
      </c>
      <c r="F28" s="4" t="s">
        <v>113</v>
      </c>
      <c r="G28" s="5">
        <v>10</v>
      </c>
      <c r="H28" s="5">
        <v>7</v>
      </c>
      <c r="I28" s="5">
        <v>0</v>
      </c>
      <c r="J28" s="5">
        <v>0</v>
      </c>
      <c r="K28" s="3"/>
      <c r="L28" s="5">
        <f t="shared" si="1"/>
        <v>17</v>
      </c>
      <c r="M28" s="4" t="s">
        <v>8</v>
      </c>
      <c r="N28" s="34" t="s">
        <v>292</v>
      </c>
    </row>
    <row r="29" spans="1:14">
      <c r="A29" s="33">
        <v>23</v>
      </c>
      <c r="B29" s="6" t="s">
        <v>82</v>
      </c>
      <c r="C29" s="6" t="s">
        <v>83</v>
      </c>
      <c r="D29" s="3">
        <v>261</v>
      </c>
      <c r="E29" s="3">
        <v>5</v>
      </c>
      <c r="F29" s="3" t="s">
        <v>78</v>
      </c>
      <c r="G29" s="6">
        <v>10</v>
      </c>
      <c r="H29" s="6">
        <v>4</v>
      </c>
      <c r="I29" s="6">
        <v>2</v>
      </c>
      <c r="J29" s="6">
        <v>0</v>
      </c>
      <c r="K29" s="3"/>
      <c r="L29" s="3">
        <f>SUM(G29:K29)</f>
        <v>16</v>
      </c>
      <c r="M29" s="3" t="s">
        <v>8</v>
      </c>
      <c r="N29" s="34" t="s">
        <v>292</v>
      </c>
    </row>
    <row r="30" spans="1:14">
      <c r="A30" s="33">
        <v>24</v>
      </c>
      <c r="B30" s="4" t="s">
        <v>140</v>
      </c>
      <c r="C30" s="4" t="s">
        <v>75</v>
      </c>
      <c r="D30" s="5">
        <v>244</v>
      </c>
      <c r="E30" s="3">
        <v>5</v>
      </c>
      <c r="F30" s="4" t="s">
        <v>113</v>
      </c>
      <c r="G30" s="5">
        <v>10</v>
      </c>
      <c r="H30" s="5">
        <v>6</v>
      </c>
      <c r="I30" s="5">
        <v>0</v>
      </c>
      <c r="J30" s="5">
        <v>0</v>
      </c>
      <c r="K30" s="3"/>
      <c r="L30" s="5">
        <f t="shared" ref="L30:L57" si="2">SUM(G30:J30)</f>
        <v>16</v>
      </c>
      <c r="M30" s="4" t="s">
        <v>8</v>
      </c>
      <c r="N30" s="34" t="s">
        <v>292</v>
      </c>
    </row>
    <row r="31" spans="1:14">
      <c r="A31" s="33">
        <v>25</v>
      </c>
      <c r="B31" s="4" t="s">
        <v>141</v>
      </c>
      <c r="C31" s="4" t="s">
        <v>142</v>
      </c>
      <c r="D31" s="5">
        <v>244</v>
      </c>
      <c r="E31" s="3">
        <v>5</v>
      </c>
      <c r="F31" s="4" t="s">
        <v>113</v>
      </c>
      <c r="G31" s="5">
        <v>10</v>
      </c>
      <c r="H31" s="5">
        <v>6</v>
      </c>
      <c r="I31" s="5">
        <v>0</v>
      </c>
      <c r="J31" s="5">
        <v>0</v>
      </c>
      <c r="K31" s="3"/>
      <c r="L31" s="5">
        <f t="shared" si="2"/>
        <v>16</v>
      </c>
      <c r="M31" s="4" t="s">
        <v>8</v>
      </c>
      <c r="N31" s="34" t="s">
        <v>292</v>
      </c>
    </row>
    <row r="32" spans="1:14">
      <c r="A32" s="33">
        <v>26</v>
      </c>
      <c r="B32" s="4" t="s">
        <v>143</v>
      </c>
      <c r="C32" s="4" t="s">
        <v>77</v>
      </c>
      <c r="D32" s="5">
        <v>244</v>
      </c>
      <c r="E32" s="3">
        <v>5</v>
      </c>
      <c r="F32" s="4" t="s">
        <v>113</v>
      </c>
      <c r="G32" s="5">
        <v>10</v>
      </c>
      <c r="H32" s="5">
        <v>6</v>
      </c>
      <c r="I32" s="5">
        <v>0</v>
      </c>
      <c r="J32" s="5">
        <v>0</v>
      </c>
      <c r="K32" s="3"/>
      <c r="L32" s="5">
        <f t="shared" si="2"/>
        <v>16</v>
      </c>
      <c r="M32" s="4" t="s">
        <v>8</v>
      </c>
      <c r="N32" s="34" t="s">
        <v>292</v>
      </c>
    </row>
    <row r="33" spans="1:14">
      <c r="A33" s="33">
        <v>27</v>
      </c>
      <c r="B33" s="4" t="s">
        <v>144</v>
      </c>
      <c r="C33" s="4" t="s">
        <v>13</v>
      </c>
      <c r="D33" s="5">
        <v>244</v>
      </c>
      <c r="E33" s="3">
        <v>5</v>
      </c>
      <c r="F33" s="4" t="s">
        <v>113</v>
      </c>
      <c r="G33" s="5">
        <v>8</v>
      </c>
      <c r="H33" s="5">
        <v>8</v>
      </c>
      <c r="I33" s="5">
        <v>0</v>
      </c>
      <c r="J33" s="5">
        <v>0</v>
      </c>
      <c r="K33" s="3"/>
      <c r="L33" s="5">
        <f t="shared" si="2"/>
        <v>16</v>
      </c>
      <c r="M33" s="4" t="s">
        <v>8</v>
      </c>
      <c r="N33" s="34" t="s">
        <v>292</v>
      </c>
    </row>
    <row r="34" spans="1:14">
      <c r="A34" s="33">
        <v>28</v>
      </c>
      <c r="B34" s="4" t="s">
        <v>145</v>
      </c>
      <c r="C34" s="4" t="s">
        <v>146</v>
      </c>
      <c r="D34" s="5">
        <v>244</v>
      </c>
      <c r="E34" s="3">
        <v>5</v>
      </c>
      <c r="F34" s="4" t="s">
        <v>113</v>
      </c>
      <c r="G34" s="5">
        <v>10</v>
      </c>
      <c r="H34" s="5">
        <v>6</v>
      </c>
      <c r="I34" s="5">
        <v>0</v>
      </c>
      <c r="J34" s="5">
        <v>0</v>
      </c>
      <c r="K34" s="3"/>
      <c r="L34" s="5">
        <f t="shared" si="2"/>
        <v>16</v>
      </c>
      <c r="M34" s="4" t="s">
        <v>8</v>
      </c>
      <c r="N34" s="34" t="s">
        <v>292</v>
      </c>
    </row>
    <row r="35" spans="1:14">
      <c r="A35" s="33">
        <v>29</v>
      </c>
      <c r="B35" s="4" t="s">
        <v>147</v>
      </c>
      <c r="C35" s="4" t="s">
        <v>32</v>
      </c>
      <c r="D35" s="5">
        <v>244</v>
      </c>
      <c r="E35" s="3">
        <v>5</v>
      </c>
      <c r="F35" s="4" t="s">
        <v>113</v>
      </c>
      <c r="G35" s="5">
        <v>10</v>
      </c>
      <c r="H35" s="5">
        <v>0</v>
      </c>
      <c r="I35" s="5">
        <v>5</v>
      </c>
      <c r="J35" s="5">
        <v>0</v>
      </c>
      <c r="K35" s="3"/>
      <c r="L35" s="5">
        <f t="shared" si="2"/>
        <v>15</v>
      </c>
      <c r="M35" s="4" t="s">
        <v>8</v>
      </c>
      <c r="N35" s="34" t="s">
        <v>292</v>
      </c>
    </row>
    <row r="36" spans="1:14">
      <c r="A36" s="33">
        <v>30</v>
      </c>
      <c r="B36" s="4" t="s">
        <v>148</v>
      </c>
      <c r="C36" s="4" t="s">
        <v>57</v>
      </c>
      <c r="D36" s="5">
        <v>244</v>
      </c>
      <c r="E36" s="3">
        <v>5</v>
      </c>
      <c r="F36" s="4" t="s">
        <v>113</v>
      </c>
      <c r="G36" s="5">
        <v>10</v>
      </c>
      <c r="H36" s="5">
        <v>5</v>
      </c>
      <c r="I36" s="5">
        <v>0</v>
      </c>
      <c r="J36" s="5">
        <v>0</v>
      </c>
      <c r="K36" s="3"/>
      <c r="L36" s="5">
        <f t="shared" si="2"/>
        <v>15</v>
      </c>
      <c r="M36" s="4" t="s">
        <v>8</v>
      </c>
      <c r="N36" s="34" t="s">
        <v>292</v>
      </c>
    </row>
    <row r="37" spans="1:14">
      <c r="A37" s="33">
        <v>31</v>
      </c>
      <c r="B37" s="4" t="s">
        <v>149</v>
      </c>
      <c r="C37" s="4" t="s">
        <v>45</v>
      </c>
      <c r="D37" s="5">
        <v>244</v>
      </c>
      <c r="E37" s="3">
        <v>5</v>
      </c>
      <c r="F37" s="4" t="s">
        <v>113</v>
      </c>
      <c r="G37" s="5">
        <v>10</v>
      </c>
      <c r="H37" s="5">
        <v>0</v>
      </c>
      <c r="I37" s="5">
        <v>4</v>
      </c>
      <c r="J37" s="5">
        <v>0</v>
      </c>
      <c r="K37" s="3"/>
      <c r="L37" s="5">
        <f t="shared" si="2"/>
        <v>14</v>
      </c>
      <c r="M37" s="4" t="s">
        <v>8</v>
      </c>
      <c r="N37" s="34" t="s">
        <v>292</v>
      </c>
    </row>
    <row r="38" spans="1:14">
      <c r="A38" s="33">
        <v>32</v>
      </c>
      <c r="B38" s="4" t="s">
        <v>150</v>
      </c>
      <c r="C38" s="4" t="s">
        <v>151</v>
      </c>
      <c r="D38" s="5">
        <v>244</v>
      </c>
      <c r="E38" s="3">
        <v>5</v>
      </c>
      <c r="F38" s="4" t="s">
        <v>113</v>
      </c>
      <c r="G38" s="5">
        <v>10</v>
      </c>
      <c r="H38" s="5">
        <v>0</v>
      </c>
      <c r="I38" s="5">
        <v>4</v>
      </c>
      <c r="J38" s="5">
        <v>0</v>
      </c>
      <c r="K38" s="3"/>
      <c r="L38" s="5">
        <f t="shared" si="2"/>
        <v>14</v>
      </c>
      <c r="M38" s="4" t="s">
        <v>8</v>
      </c>
      <c r="N38" s="34" t="s">
        <v>292</v>
      </c>
    </row>
    <row r="39" spans="1:14">
      <c r="A39" s="33">
        <v>33</v>
      </c>
      <c r="B39" s="4" t="s">
        <v>152</v>
      </c>
      <c r="C39" s="4" t="s">
        <v>57</v>
      </c>
      <c r="D39" s="5">
        <v>244</v>
      </c>
      <c r="E39" s="3">
        <v>5</v>
      </c>
      <c r="F39" s="4" t="s">
        <v>113</v>
      </c>
      <c r="G39" s="5">
        <v>10</v>
      </c>
      <c r="H39" s="5">
        <v>0</v>
      </c>
      <c r="I39" s="5">
        <v>4</v>
      </c>
      <c r="J39" s="5">
        <v>0</v>
      </c>
      <c r="K39" s="3"/>
      <c r="L39" s="5">
        <f t="shared" si="2"/>
        <v>14</v>
      </c>
      <c r="M39" s="4" t="s">
        <v>8</v>
      </c>
      <c r="N39" s="34" t="s">
        <v>292</v>
      </c>
    </row>
    <row r="40" spans="1:14">
      <c r="A40" s="33">
        <v>34</v>
      </c>
      <c r="B40" s="4" t="s">
        <v>153</v>
      </c>
      <c r="C40" s="4" t="s">
        <v>18</v>
      </c>
      <c r="D40" s="5">
        <v>244</v>
      </c>
      <c r="E40" s="3">
        <v>5</v>
      </c>
      <c r="F40" s="4" t="s">
        <v>113</v>
      </c>
      <c r="G40" s="5">
        <v>6</v>
      </c>
      <c r="H40" s="5">
        <v>7</v>
      </c>
      <c r="I40" s="5">
        <v>0</v>
      </c>
      <c r="J40" s="5">
        <v>1</v>
      </c>
      <c r="K40" s="3"/>
      <c r="L40" s="5">
        <f t="shared" si="2"/>
        <v>14</v>
      </c>
      <c r="M40" s="4" t="s">
        <v>8</v>
      </c>
      <c r="N40" s="34" t="s">
        <v>292</v>
      </c>
    </row>
    <row r="41" spans="1:14">
      <c r="A41" s="33">
        <v>35</v>
      </c>
      <c r="B41" s="4" t="s">
        <v>154</v>
      </c>
      <c r="C41" s="4" t="s">
        <v>131</v>
      </c>
      <c r="D41" s="5">
        <v>244</v>
      </c>
      <c r="E41" s="3">
        <v>5</v>
      </c>
      <c r="F41" s="4" t="s">
        <v>113</v>
      </c>
      <c r="G41" s="5">
        <v>10</v>
      </c>
      <c r="H41" s="5">
        <v>0</v>
      </c>
      <c r="I41" s="5">
        <v>4</v>
      </c>
      <c r="J41" s="5">
        <v>0</v>
      </c>
      <c r="K41" s="3"/>
      <c r="L41" s="5">
        <f t="shared" si="2"/>
        <v>14</v>
      </c>
      <c r="M41" s="4" t="s">
        <v>8</v>
      </c>
      <c r="N41" s="34" t="s">
        <v>292</v>
      </c>
    </row>
    <row r="42" spans="1:14">
      <c r="A42" s="33">
        <v>36</v>
      </c>
      <c r="B42" s="4" t="s">
        <v>155</v>
      </c>
      <c r="C42" s="4" t="s">
        <v>156</v>
      </c>
      <c r="D42" s="5">
        <v>244</v>
      </c>
      <c r="E42" s="3">
        <v>5</v>
      </c>
      <c r="F42" s="4" t="s">
        <v>113</v>
      </c>
      <c r="G42" s="5">
        <v>6</v>
      </c>
      <c r="H42" s="5">
        <v>5</v>
      </c>
      <c r="I42" s="5">
        <v>3</v>
      </c>
      <c r="J42" s="5">
        <v>0</v>
      </c>
      <c r="K42" s="3"/>
      <c r="L42" s="5">
        <f t="shared" si="2"/>
        <v>14</v>
      </c>
      <c r="M42" s="4" t="s">
        <v>8</v>
      </c>
      <c r="N42" s="34" t="s">
        <v>292</v>
      </c>
    </row>
    <row r="43" spans="1:14">
      <c r="A43" s="33">
        <v>37</v>
      </c>
      <c r="B43" s="4" t="s">
        <v>157</v>
      </c>
      <c r="C43" s="4" t="s">
        <v>83</v>
      </c>
      <c r="D43" s="5">
        <v>244</v>
      </c>
      <c r="E43" s="3">
        <v>5</v>
      </c>
      <c r="F43" s="4" t="s">
        <v>113</v>
      </c>
      <c r="G43" s="5">
        <v>6</v>
      </c>
      <c r="H43" s="5">
        <v>4</v>
      </c>
      <c r="I43" s="5">
        <v>4</v>
      </c>
      <c r="J43" s="5">
        <v>0</v>
      </c>
      <c r="K43" s="3"/>
      <c r="L43" s="5">
        <f t="shared" si="2"/>
        <v>14</v>
      </c>
      <c r="M43" s="4" t="s">
        <v>8</v>
      </c>
      <c r="N43" s="34" t="s">
        <v>292</v>
      </c>
    </row>
    <row r="44" spans="1:14">
      <c r="A44" s="33">
        <v>38</v>
      </c>
      <c r="B44" s="4" t="s">
        <v>158</v>
      </c>
      <c r="C44" s="4" t="s">
        <v>159</v>
      </c>
      <c r="D44" s="5">
        <v>244</v>
      </c>
      <c r="E44" s="3">
        <v>5</v>
      </c>
      <c r="F44" s="4" t="s">
        <v>113</v>
      </c>
      <c r="G44" s="5">
        <v>6</v>
      </c>
      <c r="H44" s="5">
        <v>6</v>
      </c>
      <c r="I44" s="5">
        <v>1</v>
      </c>
      <c r="J44" s="5">
        <v>1</v>
      </c>
      <c r="K44" s="3"/>
      <c r="L44" s="5">
        <f t="shared" si="2"/>
        <v>14</v>
      </c>
      <c r="M44" s="4" t="s">
        <v>8</v>
      </c>
      <c r="N44" s="34" t="s">
        <v>292</v>
      </c>
    </row>
    <row r="45" spans="1:14">
      <c r="A45" s="33">
        <v>39</v>
      </c>
      <c r="B45" s="4" t="s">
        <v>160</v>
      </c>
      <c r="C45" s="4" t="s">
        <v>32</v>
      </c>
      <c r="D45" s="5">
        <v>244</v>
      </c>
      <c r="E45" s="3">
        <v>5</v>
      </c>
      <c r="F45" s="4" t="s">
        <v>113</v>
      </c>
      <c r="G45" s="5">
        <v>10</v>
      </c>
      <c r="H45" s="5">
        <v>2</v>
      </c>
      <c r="I45" s="5">
        <v>1</v>
      </c>
      <c r="J45" s="5">
        <v>0</v>
      </c>
      <c r="K45" s="3"/>
      <c r="L45" s="5">
        <f t="shared" si="2"/>
        <v>13</v>
      </c>
      <c r="M45" s="4" t="s">
        <v>8</v>
      </c>
      <c r="N45" s="34" t="s">
        <v>292</v>
      </c>
    </row>
    <row r="46" spans="1:14">
      <c r="A46" s="33">
        <v>40</v>
      </c>
      <c r="B46" s="4" t="s">
        <v>161</v>
      </c>
      <c r="C46" s="4" t="s">
        <v>16</v>
      </c>
      <c r="D46" s="5">
        <v>244</v>
      </c>
      <c r="E46" s="3">
        <v>5</v>
      </c>
      <c r="F46" s="4" t="s">
        <v>113</v>
      </c>
      <c r="G46" s="5">
        <v>5</v>
      </c>
      <c r="H46" s="5">
        <v>7</v>
      </c>
      <c r="I46" s="5">
        <v>0</v>
      </c>
      <c r="J46" s="5">
        <v>0</v>
      </c>
      <c r="K46" s="3"/>
      <c r="L46" s="5">
        <f t="shared" si="2"/>
        <v>12</v>
      </c>
      <c r="M46" s="4" t="s">
        <v>8</v>
      </c>
      <c r="N46" s="34" t="s">
        <v>292</v>
      </c>
    </row>
    <row r="47" spans="1:14">
      <c r="A47" s="33">
        <v>41</v>
      </c>
      <c r="B47" s="4" t="s">
        <v>162</v>
      </c>
      <c r="C47" s="4" t="s">
        <v>43</v>
      </c>
      <c r="D47" s="5">
        <v>244</v>
      </c>
      <c r="E47" s="3">
        <v>5</v>
      </c>
      <c r="F47" s="4" t="s">
        <v>113</v>
      </c>
      <c r="G47" s="5">
        <v>10</v>
      </c>
      <c r="H47" s="5">
        <v>2</v>
      </c>
      <c r="I47" s="5">
        <v>0</v>
      </c>
      <c r="J47" s="5">
        <v>0</v>
      </c>
      <c r="K47" s="3"/>
      <c r="L47" s="5">
        <f t="shared" si="2"/>
        <v>12</v>
      </c>
      <c r="M47" s="4" t="s">
        <v>8</v>
      </c>
      <c r="N47" s="34" t="s">
        <v>292</v>
      </c>
    </row>
    <row r="48" spans="1:14">
      <c r="A48" s="33">
        <v>42</v>
      </c>
      <c r="B48" s="4" t="s">
        <v>163</v>
      </c>
      <c r="C48" s="4" t="s">
        <v>103</v>
      </c>
      <c r="D48" s="5">
        <v>244</v>
      </c>
      <c r="E48" s="3">
        <v>5</v>
      </c>
      <c r="F48" s="4" t="s">
        <v>113</v>
      </c>
      <c r="G48" s="5">
        <v>2</v>
      </c>
      <c r="H48" s="5">
        <v>8</v>
      </c>
      <c r="I48" s="5">
        <v>1</v>
      </c>
      <c r="J48" s="5">
        <v>0</v>
      </c>
      <c r="K48" s="3"/>
      <c r="L48" s="5">
        <f t="shared" si="2"/>
        <v>11</v>
      </c>
      <c r="M48" s="4" t="s">
        <v>8</v>
      </c>
      <c r="N48" s="34" t="s">
        <v>292</v>
      </c>
    </row>
    <row r="49" spans="1:14">
      <c r="A49" s="33">
        <v>43</v>
      </c>
      <c r="B49" s="4" t="s">
        <v>164</v>
      </c>
      <c r="C49" s="4" t="s">
        <v>115</v>
      </c>
      <c r="D49" s="5">
        <v>244</v>
      </c>
      <c r="E49" s="3">
        <v>5</v>
      </c>
      <c r="F49" s="4" t="s">
        <v>113</v>
      </c>
      <c r="G49" s="5">
        <v>7</v>
      </c>
      <c r="H49" s="5">
        <v>0</v>
      </c>
      <c r="I49" s="5">
        <v>4</v>
      </c>
      <c r="J49" s="5">
        <v>0</v>
      </c>
      <c r="K49" s="3"/>
      <c r="L49" s="5">
        <f t="shared" si="2"/>
        <v>11</v>
      </c>
      <c r="M49" s="4" t="s">
        <v>8</v>
      </c>
      <c r="N49" s="34" t="s">
        <v>292</v>
      </c>
    </row>
    <row r="50" spans="1:14">
      <c r="A50" s="33">
        <v>44</v>
      </c>
      <c r="B50" s="4" t="s">
        <v>165</v>
      </c>
      <c r="C50" s="4" t="s">
        <v>20</v>
      </c>
      <c r="D50" s="5">
        <v>244</v>
      </c>
      <c r="E50" s="3">
        <v>5</v>
      </c>
      <c r="F50" s="4" t="s">
        <v>113</v>
      </c>
      <c r="G50" s="5">
        <v>9</v>
      </c>
      <c r="H50" s="5">
        <v>2</v>
      </c>
      <c r="I50" s="5">
        <v>0</v>
      </c>
      <c r="J50" s="5">
        <v>0</v>
      </c>
      <c r="K50" s="3"/>
      <c r="L50" s="5">
        <f t="shared" si="2"/>
        <v>11</v>
      </c>
      <c r="M50" s="4" t="s">
        <v>8</v>
      </c>
      <c r="N50" s="34" t="s">
        <v>292</v>
      </c>
    </row>
    <row r="51" spans="1:14">
      <c r="A51" s="33">
        <v>45</v>
      </c>
      <c r="B51" s="4" t="s">
        <v>166</v>
      </c>
      <c r="C51" s="4" t="s">
        <v>136</v>
      </c>
      <c r="D51" s="5">
        <v>244</v>
      </c>
      <c r="E51" s="3">
        <v>5</v>
      </c>
      <c r="F51" s="4" t="s">
        <v>113</v>
      </c>
      <c r="G51" s="5">
        <v>6</v>
      </c>
      <c r="H51" s="5">
        <v>4</v>
      </c>
      <c r="I51" s="5">
        <v>0</v>
      </c>
      <c r="J51" s="5">
        <v>0</v>
      </c>
      <c r="K51" s="3"/>
      <c r="L51" s="5">
        <f t="shared" si="2"/>
        <v>10</v>
      </c>
      <c r="M51" s="4" t="s">
        <v>8</v>
      </c>
      <c r="N51" s="34" t="s">
        <v>292</v>
      </c>
    </row>
    <row r="52" spans="1:14">
      <c r="A52" s="33">
        <v>46</v>
      </c>
      <c r="B52" s="4" t="s">
        <v>167</v>
      </c>
      <c r="C52" s="4" t="s">
        <v>54</v>
      </c>
      <c r="D52" s="5">
        <v>244</v>
      </c>
      <c r="E52" s="3">
        <v>5</v>
      </c>
      <c r="F52" s="4" t="s">
        <v>113</v>
      </c>
      <c r="G52" s="5">
        <v>10</v>
      </c>
      <c r="H52" s="5">
        <v>0</v>
      </c>
      <c r="I52" s="5">
        <v>0</v>
      </c>
      <c r="J52" s="5">
        <v>0</v>
      </c>
      <c r="K52" s="3"/>
      <c r="L52" s="5">
        <f t="shared" si="2"/>
        <v>10</v>
      </c>
      <c r="M52" s="4" t="s">
        <v>8</v>
      </c>
      <c r="N52" s="34" t="s">
        <v>292</v>
      </c>
    </row>
    <row r="53" spans="1:14">
      <c r="A53" s="33">
        <v>47</v>
      </c>
      <c r="B53" s="4" t="s">
        <v>168</v>
      </c>
      <c r="C53" s="4" t="s">
        <v>86</v>
      </c>
      <c r="D53" s="5">
        <v>244</v>
      </c>
      <c r="E53" s="3">
        <v>5</v>
      </c>
      <c r="F53" s="4" t="s">
        <v>113</v>
      </c>
      <c r="G53" s="5">
        <v>7</v>
      </c>
      <c r="H53" s="5">
        <v>3</v>
      </c>
      <c r="I53" s="5">
        <v>0</v>
      </c>
      <c r="J53" s="5">
        <v>0</v>
      </c>
      <c r="K53" s="3"/>
      <c r="L53" s="5">
        <f t="shared" si="2"/>
        <v>10</v>
      </c>
      <c r="M53" s="4" t="s">
        <v>8</v>
      </c>
      <c r="N53" s="34" t="s">
        <v>292</v>
      </c>
    </row>
    <row r="54" spans="1:14">
      <c r="A54" s="33">
        <v>48</v>
      </c>
      <c r="B54" s="4" t="s">
        <v>169</v>
      </c>
      <c r="C54" s="4" t="s">
        <v>98</v>
      </c>
      <c r="D54" s="5">
        <v>244</v>
      </c>
      <c r="E54" s="3">
        <v>5</v>
      </c>
      <c r="F54" s="4" t="s">
        <v>113</v>
      </c>
      <c r="G54" s="5">
        <v>10</v>
      </c>
      <c r="H54" s="5">
        <v>0</v>
      </c>
      <c r="I54" s="5">
        <v>0</v>
      </c>
      <c r="J54" s="5">
        <v>0</v>
      </c>
      <c r="K54" s="3"/>
      <c r="L54" s="5">
        <f t="shared" si="2"/>
        <v>10</v>
      </c>
      <c r="M54" s="4" t="s">
        <v>8</v>
      </c>
      <c r="N54" s="34" t="s">
        <v>292</v>
      </c>
    </row>
    <row r="55" spans="1:14">
      <c r="A55" s="33">
        <v>49</v>
      </c>
      <c r="B55" s="4" t="s">
        <v>170</v>
      </c>
      <c r="C55" s="4" t="s">
        <v>171</v>
      </c>
      <c r="D55" s="5">
        <v>244</v>
      </c>
      <c r="E55" s="3">
        <v>5</v>
      </c>
      <c r="F55" s="4" t="s">
        <v>113</v>
      </c>
      <c r="G55" s="5">
        <v>7</v>
      </c>
      <c r="H55" s="5">
        <v>0</v>
      </c>
      <c r="I55" s="5">
        <v>3</v>
      </c>
      <c r="J55" s="5">
        <v>0</v>
      </c>
      <c r="K55" s="3"/>
      <c r="L55" s="5">
        <f t="shared" si="2"/>
        <v>10</v>
      </c>
      <c r="M55" s="4" t="s">
        <v>8</v>
      </c>
      <c r="N55" s="34" t="s">
        <v>292</v>
      </c>
    </row>
    <row r="56" spans="1:14">
      <c r="A56" s="33">
        <v>50</v>
      </c>
      <c r="B56" s="4" t="s">
        <v>172</v>
      </c>
      <c r="C56" s="4" t="s">
        <v>73</v>
      </c>
      <c r="D56" s="5">
        <v>244</v>
      </c>
      <c r="E56" s="3">
        <v>5</v>
      </c>
      <c r="F56" s="4" t="s">
        <v>113</v>
      </c>
      <c r="G56" s="5">
        <v>10</v>
      </c>
      <c r="H56" s="5">
        <v>0</v>
      </c>
      <c r="I56" s="5">
        <v>0</v>
      </c>
      <c r="J56" s="5">
        <v>0</v>
      </c>
      <c r="K56" s="3"/>
      <c r="L56" s="5">
        <f t="shared" si="2"/>
        <v>10</v>
      </c>
      <c r="M56" s="4" t="s">
        <v>8</v>
      </c>
      <c r="N56" s="34" t="s">
        <v>292</v>
      </c>
    </row>
    <row r="57" spans="1:14">
      <c r="A57" s="33">
        <v>51</v>
      </c>
      <c r="B57" s="4" t="s">
        <v>88</v>
      </c>
      <c r="C57" s="4" t="s">
        <v>54</v>
      </c>
      <c r="D57" s="5">
        <v>244</v>
      </c>
      <c r="E57" s="3">
        <v>5</v>
      </c>
      <c r="F57" s="4" t="s">
        <v>113</v>
      </c>
      <c r="G57" s="5">
        <v>0</v>
      </c>
      <c r="H57" s="5">
        <v>5</v>
      </c>
      <c r="I57" s="5">
        <v>4</v>
      </c>
      <c r="J57" s="5">
        <v>0</v>
      </c>
      <c r="K57" s="3"/>
      <c r="L57" s="5">
        <f t="shared" si="2"/>
        <v>9</v>
      </c>
      <c r="M57" s="4" t="s">
        <v>8</v>
      </c>
      <c r="N57" s="34" t="s">
        <v>292</v>
      </c>
    </row>
    <row r="58" spans="1:14">
      <c r="A58" s="33">
        <v>52</v>
      </c>
      <c r="B58" s="3" t="s">
        <v>76</v>
      </c>
      <c r="C58" s="3" t="s">
        <v>77</v>
      </c>
      <c r="D58" s="3">
        <v>261</v>
      </c>
      <c r="E58" s="3">
        <v>5</v>
      </c>
      <c r="F58" s="3" t="s">
        <v>78</v>
      </c>
      <c r="G58" s="3">
        <v>6</v>
      </c>
      <c r="H58" s="3">
        <v>0</v>
      </c>
      <c r="I58" s="3">
        <v>0</v>
      </c>
      <c r="J58" s="3">
        <v>2</v>
      </c>
      <c r="K58" s="3"/>
      <c r="L58" s="3">
        <f>SUM(G58:K58)</f>
        <v>8</v>
      </c>
      <c r="M58" s="3" t="s">
        <v>8</v>
      </c>
      <c r="N58" s="34" t="s">
        <v>292</v>
      </c>
    </row>
    <row r="59" spans="1:14">
      <c r="A59" s="33">
        <v>53</v>
      </c>
      <c r="B59" s="4" t="s">
        <v>173</v>
      </c>
      <c r="C59" s="4" t="s">
        <v>174</v>
      </c>
      <c r="D59" s="5">
        <v>244</v>
      </c>
      <c r="E59" s="3">
        <v>5</v>
      </c>
      <c r="F59" s="4" t="s">
        <v>113</v>
      </c>
      <c r="G59" s="5">
        <v>8</v>
      </c>
      <c r="H59" s="5">
        <v>0</v>
      </c>
      <c r="I59" s="5">
        <v>0</v>
      </c>
      <c r="J59" s="5">
        <v>0</v>
      </c>
      <c r="K59" s="3"/>
      <c r="L59" s="5">
        <f>SUM(G59:J59)</f>
        <v>8</v>
      </c>
      <c r="M59" s="4" t="s">
        <v>8</v>
      </c>
      <c r="N59" s="34" t="s">
        <v>292</v>
      </c>
    </row>
    <row r="60" spans="1:14">
      <c r="A60" s="33">
        <v>54</v>
      </c>
      <c r="B60" s="4" t="s">
        <v>175</v>
      </c>
      <c r="C60" s="4" t="s">
        <v>54</v>
      </c>
      <c r="D60" s="5">
        <v>244</v>
      </c>
      <c r="E60" s="3">
        <v>5</v>
      </c>
      <c r="F60" s="4" t="s">
        <v>113</v>
      </c>
      <c r="G60" s="5">
        <v>6</v>
      </c>
      <c r="H60" s="5">
        <v>1</v>
      </c>
      <c r="I60" s="5">
        <v>0</v>
      </c>
      <c r="J60" s="5">
        <v>1</v>
      </c>
      <c r="K60" s="3"/>
      <c r="L60" s="5">
        <f>SUM(G60:J60)</f>
        <v>8</v>
      </c>
      <c r="M60" s="4" t="s">
        <v>8</v>
      </c>
      <c r="N60" s="34" t="s">
        <v>292</v>
      </c>
    </row>
    <row r="61" spans="1:14">
      <c r="A61" s="33">
        <v>55</v>
      </c>
      <c r="B61" s="4" t="s">
        <v>176</v>
      </c>
      <c r="C61" s="4" t="s">
        <v>83</v>
      </c>
      <c r="D61" s="5">
        <v>244</v>
      </c>
      <c r="E61" s="3">
        <v>5</v>
      </c>
      <c r="F61" s="4" t="s">
        <v>113</v>
      </c>
      <c r="G61" s="5">
        <v>2</v>
      </c>
      <c r="H61" s="5">
        <v>1</v>
      </c>
      <c r="I61" s="5">
        <v>4</v>
      </c>
      <c r="J61" s="5">
        <v>0</v>
      </c>
      <c r="K61" s="3"/>
      <c r="L61" s="5">
        <f>SUM(G61:J61)</f>
        <v>7</v>
      </c>
      <c r="M61" s="4" t="s">
        <v>8</v>
      </c>
      <c r="N61" s="34" t="s">
        <v>292</v>
      </c>
    </row>
    <row r="62" spans="1:14">
      <c r="A62" s="33">
        <v>56</v>
      </c>
      <c r="B62" s="3" t="s">
        <v>81</v>
      </c>
      <c r="C62" s="3" t="s">
        <v>68</v>
      </c>
      <c r="D62" s="3">
        <v>261</v>
      </c>
      <c r="E62" s="3">
        <v>5</v>
      </c>
      <c r="F62" s="3" t="s">
        <v>78</v>
      </c>
      <c r="G62" s="3">
        <v>2</v>
      </c>
      <c r="H62" s="3">
        <v>4</v>
      </c>
      <c r="I62" s="3">
        <v>0</v>
      </c>
      <c r="J62" s="3">
        <v>0</v>
      </c>
      <c r="K62" s="3"/>
      <c r="L62" s="3">
        <f>SUM(G62:K62)</f>
        <v>6</v>
      </c>
      <c r="M62" s="3" t="s">
        <v>8</v>
      </c>
      <c r="N62" s="34" t="s">
        <v>292</v>
      </c>
    </row>
    <row r="63" spans="1:14">
      <c r="A63" s="33">
        <v>57</v>
      </c>
      <c r="B63" s="4" t="s">
        <v>177</v>
      </c>
      <c r="C63" s="4" t="s">
        <v>54</v>
      </c>
      <c r="D63" s="5">
        <v>244</v>
      </c>
      <c r="E63" s="3">
        <v>5</v>
      </c>
      <c r="F63" s="4" t="s">
        <v>113</v>
      </c>
      <c r="G63" s="5">
        <v>2</v>
      </c>
      <c r="H63" s="5">
        <v>0</v>
      </c>
      <c r="I63" s="5">
        <v>4</v>
      </c>
      <c r="J63" s="5">
        <v>0</v>
      </c>
      <c r="K63" s="3"/>
      <c r="L63" s="5">
        <f t="shared" ref="L63:L68" si="3">SUM(G63:J63)</f>
        <v>6</v>
      </c>
      <c r="M63" s="4" t="s">
        <v>8</v>
      </c>
      <c r="N63" s="34" t="s">
        <v>292</v>
      </c>
    </row>
    <row r="64" spans="1:14">
      <c r="A64" s="33">
        <v>58</v>
      </c>
      <c r="B64" s="4" t="s">
        <v>178</v>
      </c>
      <c r="C64" s="4" t="s">
        <v>179</v>
      </c>
      <c r="D64" s="5">
        <v>244</v>
      </c>
      <c r="E64" s="3">
        <v>5</v>
      </c>
      <c r="F64" s="4" t="s">
        <v>113</v>
      </c>
      <c r="G64" s="5">
        <v>6</v>
      </c>
      <c r="H64" s="5">
        <v>0</v>
      </c>
      <c r="I64" s="5">
        <v>0</v>
      </c>
      <c r="J64" s="5">
        <v>0</v>
      </c>
      <c r="K64" s="3"/>
      <c r="L64" s="5">
        <f t="shared" si="3"/>
        <v>6</v>
      </c>
      <c r="M64" s="4" t="s">
        <v>8</v>
      </c>
      <c r="N64" s="34" t="s">
        <v>292</v>
      </c>
    </row>
    <row r="65" spans="1:14">
      <c r="A65" s="33">
        <v>59</v>
      </c>
      <c r="B65" s="4" t="s">
        <v>180</v>
      </c>
      <c r="C65" s="4" t="s">
        <v>128</v>
      </c>
      <c r="D65" s="5">
        <v>244</v>
      </c>
      <c r="E65" s="3">
        <v>5</v>
      </c>
      <c r="F65" s="4" t="s">
        <v>113</v>
      </c>
      <c r="G65" s="5">
        <v>6</v>
      </c>
      <c r="H65" s="5">
        <v>0</v>
      </c>
      <c r="I65" s="5">
        <v>0</v>
      </c>
      <c r="J65" s="5">
        <v>0</v>
      </c>
      <c r="K65" s="3"/>
      <c r="L65" s="5">
        <f t="shared" si="3"/>
        <v>6</v>
      </c>
      <c r="M65" s="4" t="s">
        <v>8</v>
      </c>
      <c r="N65" s="34" t="s">
        <v>292</v>
      </c>
    </row>
    <row r="66" spans="1:14">
      <c r="A66" s="33">
        <v>60</v>
      </c>
      <c r="B66" s="4" t="s">
        <v>181</v>
      </c>
      <c r="C66" s="4" t="s">
        <v>128</v>
      </c>
      <c r="D66" s="5">
        <v>244</v>
      </c>
      <c r="E66" s="3">
        <v>5</v>
      </c>
      <c r="F66" s="4" t="s">
        <v>113</v>
      </c>
      <c r="G66" s="5">
        <v>6</v>
      </c>
      <c r="H66" s="5">
        <v>0</v>
      </c>
      <c r="I66" s="5">
        <v>0</v>
      </c>
      <c r="J66" s="5">
        <v>0</v>
      </c>
      <c r="K66" s="3"/>
      <c r="L66" s="5">
        <f t="shared" si="3"/>
        <v>6</v>
      </c>
      <c r="M66" s="4" t="s">
        <v>8</v>
      </c>
      <c r="N66" s="34" t="s">
        <v>292</v>
      </c>
    </row>
    <row r="67" spans="1:14">
      <c r="A67" s="33">
        <v>61</v>
      </c>
      <c r="B67" s="4" t="s">
        <v>182</v>
      </c>
      <c r="C67" s="4" t="s">
        <v>183</v>
      </c>
      <c r="D67" s="5">
        <v>244</v>
      </c>
      <c r="E67" s="3">
        <v>5</v>
      </c>
      <c r="F67" s="4" t="s">
        <v>113</v>
      </c>
      <c r="G67" s="5">
        <v>2</v>
      </c>
      <c r="H67" s="5">
        <v>3</v>
      </c>
      <c r="I67" s="5">
        <v>1</v>
      </c>
      <c r="J67" s="5">
        <v>0</v>
      </c>
      <c r="K67" s="3"/>
      <c r="L67" s="5">
        <f t="shared" si="3"/>
        <v>6</v>
      </c>
      <c r="M67" s="4" t="s">
        <v>8</v>
      </c>
      <c r="N67" s="34" t="s">
        <v>292</v>
      </c>
    </row>
    <row r="68" spans="1:14">
      <c r="A68" s="33">
        <v>62</v>
      </c>
      <c r="B68" s="4" t="s">
        <v>184</v>
      </c>
      <c r="C68" s="4" t="s">
        <v>105</v>
      </c>
      <c r="D68" s="5">
        <v>244</v>
      </c>
      <c r="E68" s="3">
        <v>5</v>
      </c>
      <c r="F68" s="4" t="s">
        <v>113</v>
      </c>
      <c r="G68" s="5">
        <v>2</v>
      </c>
      <c r="H68" s="5">
        <v>0</v>
      </c>
      <c r="I68" s="5">
        <v>4</v>
      </c>
      <c r="J68" s="5">
        <v>0</v>
      </c>
      <c r="K68" s="3"/>
      <c r="L68" s="5">
        <f t="shared" si="3"/>
        <v>6</v>
      </c>
      <c r="M68" s="4" t="s">
        <v>8</v>
      </c>
      <c r="N68" s="34" t="s">
        <v>292</v>
      </c>
    </row>
    <row r="69" spans="1:14">
      <c r="A69" s="33">
        <v>63</v>
      </c>
      <c r="B69" s="3" t="s">
        <v>24</v>
      </c>
      <c r="C69" s="3" t="s">
        <v>25</v>
      </c>
      <c r="D69" s="3">
        <v>539</v>
      </c>
      <c r="E69" s="3">
        <v>5</v>
      </c>
      <c r="F69" s="3" t="s">
        <v>14</v>
      </c>
      <c r="G69" s="3">
        <v>2</v>
      </c>
      <c r="H69" s="3">
        <v>2</v>
      </c>
      <c r="I69" s="3">
        <v>0</v>
      </c>
      <c r="J69" s="3">
        <v>0</v>
      </c>
      <c r="K69" s="3"/>
      <c r="L69" s="3">
        <v>4</v>
      </c>
      <c r="M69" s="3" t="s">
        <v>8</v>
      </c>
      <c r="N69" s="34" t="s">
        <v>292</v>
      </c>
    </row>
    <row r="70" spans="1:14">
      <c r="A70" s="33">
        <v>64</v>
      </c>
      <c r="B70" s="3" t="s">
        <v>26</v>
      </c>
      <c r="C70" s="3" t="s">
        <v>27</v>
      </c>
      <c r="D70" s="3">
        <v>539</v>
      </c>
      <c r="E70" s="3">
        <v>5</v>
      </c>
      <c r="F70" s="3" t="s">
        <v>14</v>
      </c>
      <c r="G70" s="3">
        <v>0</v>
      </c>
      <c r="H70" s="3">
        <v>0</v>
      </c>
      <c r="I70" s="3">
        <v>4</v>
      </c>
      <c r="J70" s="3">
        <v>0</v>
      </c>
      <c r="K70" s="3"/>
      <c r="L70" s="3">
        <v>4</v>
      </c>
      <c r="M70" s="3" t="s">
        <v>8</v>
      </c>
      <c r="N70" s="34" t="s">
        <v>292</v>
      </c>
    </row>
    <row r="71" spans="1:14">
      <c r="A71" s="33">
        <v>65</v>
      </c>
      <c r="B71" s="4" t="s">
        <v>185</v>
      </c>
      <c r="C71" s="4" t="s">
        <v>111</v>
      </c>
      <c r="D71" s="5">
        <v>244</v>
      </c>
      <c r="E71" s="3">
        <v>5</v>
      </c>
      <c r="F71" s="4" t="s">
        <v>113</v>
      </c>
      <c r="G71" s="5">
        <v>3</v>
      </c>
      <c r="H71" s="5">
        <v>0</v>
      </c>
      <c r="I71" s="5">
        <v>1</v>
      </c>
      <c r="J71" s="5">
        <v>0</v>
      </c>
      <c r="K71" s="3"/>
      <c r="L71" s="5">
        <f>SUM(G71:J71)</f>
        <v>4</v>
      </c>
      <c r="M71" s="4" t="s">
        <v>8</v>
      </c>
      <c r="N71" s="34" t="s">
        <v>292</v>
      </c>
    </row>
    <row r="72" spans="1:14">
      <c r="A72" s="33">
        <v>66</v>
      </c>
      <c r="B72" s="4" t="s">
        <v>186</v>
      </c>
      <c r="C72" s="4" t="s">
        <v>187</v>
      </c>
      <c r="D72" s="5">
        <v>244</v>
      </c>
      <c r="E72" s="3">
        <v>5</v>
      </c>
      <c r="F72" s="4" t="s">
        <v>113</v>
      </c>
      <c r="G72" s="5">
        <v>3</v>
      </c>
      <c r="H72" s="5">
        <v>0</v>
      </c>
      <c r="I72" s="5">
        <v>1</v>
      </c>
      <c r="J72" s="5">
        <v>0</v>
      </c>
      <c r="K72" s="3"/>
      <c r="L72" s="5">
        <f>SUM(G72:J72)</f>
        <v>4</v>
      </c>
      <c r="M72" s="4" t="s">
        <v>8</v>
      </c>
      <c r="N72" s="34" t="s">
        <v>292</v>
      </c>
    </row>
    <row r="73" spans="1:14" ht="16.5">
      <c r="A73" s="33">
        <v>67</v>
      </c>
      <c r="B73" s="15" t="s">
        <v>295</v>
      </c>
      <c r="C73" s="15" t="s">
        <v>296</v>
      </c>
      <c r="D73" s="15">
        <v>251</v>
      </c>
      <c r="E73" s="15">
        <v>5</v>
      </c>
      <c r="F73" s="15" t="s">
        <v>297</v>
      </c>
      <c r="G73" s="16">
        <v>2</v>
      </c>
      <c r="H73" s="16">
        <v>2</v>
      </c>
      <c r="I73" s="16">
        <v>0</v>
      </c>
      <c r="J73" s="16">
        <v>0</v>
      </c>
      <c r="K73" s="17"/>
      <c r="L73" s="17">
        <v>4</v>
      </c>
      <c r="M73" s="4" t="s">
        <v>8</v>
      </c>
      <c r="N73" s="34" t="s">
        <v>292</v>
      </c>
    </row>
    <row r="74" spans="1:14">
      <c r="A74" s="33">
        <v>68</v>
      </c>
      <c r="B74" s="4" t="s">
        <v>188</v>
      </c>
      <c r="C74" s="4" t="s">
        <v>189</v>
      </c>
      <c r="D74" s="5">
        <v>244</v>
      </c>
      <c r="E74" s="3">
        <v>5</v>
      </c>
      <c r="F74" s="4" t="s">
        <v>113</v>
      </c>
      <c r="G74" s="5">
        <v>3</v>
      </c>
      <c r="H74" s="5">
        <v>0</v>
      </c>
      <c r="I74" s="5">
        <v>0</v>
      </c>
      <c r="J74" s="5">
        <v>0</v>
      </c>
      <c r="K74" s="3"/>
      <c r="L74" s="5">
        <f t="shared" ref="L74:L79" si="4">SUM(G74:J74)</f>
        <v>3</v>
      </c>
      <c r="M74" s="4" t="s">
        <v>8</v>
      </c>
      <c r="N74" s="34" t="s">
        <v>292</v>
      </c>
    </row>
    <row r="75" spans="1:14">
      <c r="A75" s="33">
        <v>69</v>
      </c>
      <c r="B75" s="4" t="s">
        <v>190</v>
      </c>
      <c r="C75" s="4" t="s">
        <v>191</v>
      </c>
      <c r="D75" s="5">
        <v>244</v>
      </c>
      <c r="E75" s="3">
        <v>5</v>
      </c>
      <c r="F75" s="4" t="s">
        <v>113</v>
      </c>
      <c r="G75" s="5">
        <v>2</v>
      </c>
      <c r="H75" s="5">
        <v>0</v>
      </c>
      <c r="I75" s="5">
        <v>1</v>
      </c>
      <c r="J75" s="5">
        <v>0</v>
      </c>
      <c r="K75" s="3"/>
      <c r="L75" s="5">
        <f t="shared" si="4"/>
        <v>3</v>
      </c>
      <c r="M75" s="4" t="s">
        <v>8</v>
      </c>
      <c r="N75" s="34" t="s">
        <v>292</v>
      </c>
    </row>
    <row r="76" spans="1:14">
      <c r="A76" s="33">
        <v>70</v>
      </c>
      <c r="B76" s="4" t="s">
        <v>192</v>
      </c>
      <c r="C76" s="4" t="s">
        <v>193</v>
      </c>
      <c r="D76" s="5">
        <v>244</v>
      </c>
      <c r="E76" s="3">
        <v>5</v>
      </c>
      <c r="F76" s="4" t="s">
        <v>113</v>
      </c>
      <c r="G76" s="5">
        <v>2</v>
      </c>
      <c r="H76" s="5">
        <v>0</v>
      </c>
      <c r="I76" s="5">
        <v>0</v>
      </c>
      <c r="J76" s="5">
        <v>0</v>
      </c>
      <c r="K76" s="3"/>
      <c r="L76" s="5">
        <f t="shared" si="4"/>
        <v>2</v>
      </c>
      <c r="M76" s="4" t="s">
        <v>8</v>
      </c>
      <c r="N76" s="34" t="s">
        <v>292</v>
      </c>
    </row>
    <row r="77" spans="1:14">
      <c r="A77" s="33">
        <v>71</v>
      </c>
      <c r="B77" s="4" t="s">
        <v>194</v>
      </c>
      <c r="C77" s="4" t="s">
        <v>195</v>
      </c>
      <c r="D77" s="5">
        <v>244</v>
      </c>
      <c r="E77" s="3">
        <v>5</v>
      </c>
      <c r="F77" s="4" t="s">
        <v>113</v>
      </c>
      <c r="G77" s="5">
        <v>2</v>
      </c>
      <c r="H77" s="5">
        <v>0</v>
      </c>
      <c r="I77" s="5">
        <v>0</v>
      </c>
      <c r="J77" s="5">
        <v>0</v>
      </c>
      <c r="K77" s="3"/>
      <c r="L77" s="5">
        <f t="shared" si="4"/>
        <v>2</v>
      </c>
      <c r="M77" s="4" t="s">
        <v>8</v>
      </c>
      <c r="N77" s="34" t="s">
        <v>292</v>
      </c>
    </row>
    <row r="78" spans="1:14">
      <c r="A78" s="33">
        <v>72</v>
      </c>
      <c r="B78" s="4" t="s">
        <v>67</v>
      </c>
      <c r="C78" s="4" t="s">
        <v>18</v>
      </c>
      <c r="D78" s="5">
        <v>244</v>
      </c>
      <c r="E78" s="3">
        <v>5</v>
      </c>
      <c r="F78" s="4" t="s">
        <v>113</v>
      </c>
      <c r="G78" s="5">
        <v>0</v>
      </c>
      <c r="H78" s="5">
        <v>0</v>
      </c>
      <c r="I78" s="5">
        <v>1</v>
      </c>
      <c r="J78" s="5">
        <v>0</v>
      </c>
      <c r="K78" s="3"/>
      <c r="L78" s="5">
        <f t="shared" si="4"/>
        <v>1</v>
      </c>
      <c r="M78" s="4" t="s">
        <v>8</v>
      </c>
      <c r="N78" s="34" t="s">
        <v>292</v>
      </c>
    </row>
    <row r="79" spans="1:14">
      <c r="A79" s="33">
        <v>73</v>
      </c>
      <c r="B79" s="4" t="s">
        <v>196</v>
      </c>
      <c r="C79" s="4" t="s">
        <v>73</v>
      </c>
      <c r="D79" s="5">
        <v>244</v>
      </c>
      <c r="E79" s="3">
        <v>5</v>
      </c>
      <c r="F79" s="4" t="s">
        <v>113</v>
      </c>
      <c r="G79" s="5">
        <v>0</v>
      </c>
      <c r="H79" s="5">
        <v>0</v>
      </c>
      <c r="I79" s="5">
        <v>0</v>
      </c>
      <c r="J79" s="5">
        <v>0</v>
      </c>
      <c r="K79" s="3"/>
      <c r="L79" s="5">
        <f t="shared" si="4"/>
        <v>0</v>
      </c>
      <c r="M79" s="4" t="s">
        <v>8</v>
      </c>
      <c r="N79" s="34" t="s">
        <v>292</v>
      </c>
    </row>
  </sheetData>
  <sortState ref="B7:N79">
    <sortCondition descending="1" ref="L7:L79"/>
  </sortState>
  <mergeCells count="10">
    <mergeCell ref="N5:N6"/>
    <mergeCell ref="G5:K5"/>
    <mergeCell ref="L5:L6"/>
    <mergeCell ref="M5:M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N48"/>
  <sheetViews>
    <sheetView topLeftCell="A7" workbookViewId="0">
      <selection activeCell="Q25" sqref="Q25"/>
    </sheetView>
  </sheetViews>
  <sheetFormatPr defaultRowHeight="15"/>
  <cols>
    <col min="1" max="1" width="7" style="35" customWidth="1"/>
    <col min="2" max="2" width="22.85546875" customWidth="1"/>
    <col min="3" max="3" width="14" customWidth="1"/>
    <col min="6" max="6" width="28.7109375" customWidth="1"/>
    <col min="7" max="7" width="2.85546875" customWidth="1"/>
    <col min="8" max="8" width="3.7109375" customWidth="1"/>
    <col min="9" max="9" width="2.85546875" customWidth="1"/>
    <col min="10" max="10" width="3.140625" customWidth="1"/>
    <col min="11" max="11" width="2.85546875" customWidth="1"/>
    <col min="13" max="13" width="13.140625" customWidth="1"/>
    <col min="14" max="14" width="12.42578125" customWidth="1"/>
  </cols>
  <sheetData>
    <row r="3" spans="1:14">
      <c r="A3" s="32" t="s">
        <v>6</v>
      </c>
      <c r="C3" t="s">
        <v>293</v>
      </c>
      <c r="N3" t="s">
        <v>306</v>
      </c>
    </row>
    <row r="5" spans="1:14" ht="45" customHeight="1">
      <c r="A5" s="70" t="s">
        <v>0</v>
      </c>
      <c r="B5" s="70" t="s">
        <v>1</v>
      </c>
      <c r="C5" s="70" t="s">
        <v>2</v>
      </c>
      <c r="D5" s="76" t="s">
        <v>4</v>
      </c>
      <c r="E5" s="76" t="s">
        <v>3</v>
      </c>
      <c r="F5" s="70" t="s">
        <v>5</v>
      </c>
      <c r="G5" s="72" t="s">
        <v>10</v>
      </c>
      <c r="H5" s="73"/>
      <c r="I5" s="73"/>
      <c r="J5" s="73"/>
      <c r="K5" s="74"/>
      <c r="L5" s="70" t="s">
        <v>7</v>
      </c>
      <c r="M5" s="70" t="s">
        <v>9</v>
      </c>
      <c r="N5" s="70" t="s">
        <v>11</v>
      </c>
    </row>
    <row r="6" spans="1:14">
      <c r="A6" s="75"/>
      <c r="B6" s="75"/>
      <c r="C6" s="75"/>
      <c r="D6" s="77"/>
      <c r="E6" s="77"/>
      <c r="F6" s="75"/>
      <c r="G6" s="2">
        <v>1</v>
      </c>
      <c r="H6" s="2">
        <v>2</v>
      </c>
      <c r="I6" s="2">
        <v>3</v>
      </c>
      <c r="J6" s="2">
        <v>4</v>
      </c>
      <c r="K6" s="2">
        <v>5</v>
      </c>
      <c r="L6" s="75"/>
      <c r="M6" s="75"/>
      <c r="N6" s="71"/>
    </row>
    <row r="7" spans="1:14">
      <c r="A7" s="46">
        <v>1</v>
      </c>
      <c r="B7" s="47" t="s">
        <v>88</v>
      </c>
      <c r="C7" s="47" t="s">
        <v>89</v>
      </c>
      <c r="D7" s="47">
        <v>261</v>
      </c>
      <c r="E7" s="47">
        <v>6</v>
      </c>
      <c r="F7" s="47" t="s">
        <v>78</v>
      </c>
      <c r="G7" s="47">
        <v>10</v>
      </c>
      <c r="H7" s="47">
        <v>10</v>
      </c>
      <c r="I7" s="47">
        <v>10</v>
      </c>
      <c r="J7" s="47">
        <v>10</v>
      </c>
      <c r="K7" s="47"/>
      <c r="L7" s="47">
        <f>SUM(G7:K7)</f>
        <v>40</v>
      </c>
      <c r="M7" s="47" t="s">
        <v>8</v>
      </c>
      <c r="N7" s="47" t="s">
        <v>290</v>
      </c>
    </row>
    <row r="8" spans="1:14">
      <c r="A8" s="46">
        <v>2</v>
      </c>
      <c r="B8" s="47" t="s">
        <v>90</v>
      </c>
      <c r="C8" s="47" t="s">
        <v>91</v>
      </c>
      <c r="D8" s="47">
        <v>261</v>
      </c>
      <c r="E8" s="47">
        <v>6</v>
      </c>
      <c r="F8" s="47" t="s">
        <v>78</v>
      </c>
      <c r="G8" s="47">
        <v>10</v>
      </c>
      <c r="H8" s="47">
        <v>10</v>
      </c>
      <c r="I8" s="47">
        <v>10</v>
      </c>
      <c r="J8" s="47">
        <v>7</v>
      </c>
      <c r="K8" s="47"/>
      <c r="L8" s="47">
        <f>SUM(G8:K8)</f>
        <v>37</v>
      </c>
      <c r="M8" s="47" t="s">
        <v>8</v>
      </c>
      <c r="N8" s="47" t="s">
        <v>290</v>
      </c>
    </row>
    <row r="9" spans="1:14">
      <c r="A9" s="46">
        <v>3</v>
      </c>
      <c r="B9" s="47" t="s">
        <v>92</v>
      </c>
      <c r="C9" s="47" t="s">
        <v>57</v>
      </c>
      <c r="D9" s="47">
        <v>261</v>
      </c>
      <c r="E9" s="47">
        <v>6</v>
      </c>
      <c r="F9" s="47" t="s">
        <v>78</v>
      </c>
      <c r="G9" s="47">
        <v>10</v>
      </c>
      <c r="H9" s="47">
        <v>10</v>
      </c>
      <c r="I9" s="47">
        <v>8</v>
      </c>
      <c r="J9" s="47">
        <v>7</v>
      </c>
      <c r="K9" s="47"/>
      <c r="L9" s="47">
        <f>SUM(G9:K9)</f>
        <v>35</v>
      </c>
      <c r="M9" s="47" t="s">
        <v>8</v>
      </c>
      <c r="N9" s="47" t="s">
        <v>290</v>
      </c>
    </row>
    <row r="10" spans="1:14">
      <c r="A10" s="46">
        <v>4</v>
      </c>
      <c r="B10" s="48" t="s">
        <v>197</v>
      </c>
      <c r="C10" s="48" t="s">
        <v>57</v>
      </c>
      <c r="D10" s="49">
        <v>244</v>
      </c>
      <c r="E10" s="47">
        <v>6</v>
      </c>
      <c r="F10" s="47" t="s">
        <v>198</v>
      </c>
      <c r="G10" s="47">
        <v>9</v>
      </c>
      <c r="H10" s="47">
        <v>8</v>
      </c>
      <c r="I10" s="47">
        <v>10</v>
      </c>
      <c r="J10" s="47">
        <v>8</v>
      </c>
      <c r="K10" s="47"/>
      <c r="L10" s="49">
        <f>SUM(G10:J10)</f>
        <v>35</v>
      </c>
      <c r="M10" s="48" t="s">
        <v>8</v>
      </c>
      <c r="N10" s="47" t="s">
        <v>290</v>
      </c>
    </row>
    <row r="11" spans="1:14">
      <c r="A11" s="46">
        <v>5</v>
      </c>
      <c r="B11" s="47" t="s">
        <v>90</v>
      </c>
      <c r="C11" s="47" t="s">
        <v>83</v>
      </c>
      <c r="D11" s="47">
        <v>261</v>
      </c>
      <c r="E11" s="47">
        <v>6</v>
      </c>
      <c r="F11" s="47" t="s">
        <v>78</v>
      </c>
      <c r="G11" s="47">
        <v>10</v>
      </c>
      <c r="H11" s="47">
        <v>10</v>
      </c>
      <c r="I11" s="47">
        <v>10</v>
      </c>
      <c r="J11" s="47">
        <v>2</v>
      </c>
      <c r="K11" s="47"/>
      <c r="L11" s="47">
        <f>SUM(G11:K11)</f>
        <v>32</v>
      </c>
      <c r="M11" s="47" t="s">
        <v>8</v>
      </c>
      <c r="N11" s="47" t="s">
        <v>291</v>
      </c>
    </row>
    <row r="12" spans="1:14">
      <c r="A12" s="46">
        <v>6</v>
      </c>
      <c r="B12" s="48" t="s">
        <v>199</v>
      </c>
      <c r="C12" s="48" t="s">
        <v>156</v>
      </c>
      <c r="D12" s="49">
        <v>244</v>
      </c>
      <c r="E12" s="47">
        <v>6</v>
      </c>
      <c r="F12" s="47" t="s">
        <v>198</v>
      </c>
      <c r="G12" s="47">
        <v>9</v>
      </c>
      <c r="H12" s="47">
        <v>4</v>
      </c>
      <c r="I12" s="47">
        <v>10</v>
      </c>
      <c r="J12" s="47">
        <v>8</v>
      </c>
      <c r="K12" s="47"/>
      <c r="L12" s="49">
        <f>SUM(G12:J12)</f>
        <v>31</v>
      </c>
      <c r="M12" s="48" t="s">
        <v>8</v>
      </c>
      <c r="N12" s="47" t="s">
        <v>291</v>
      </c>
    </row>
    <row r="13" spans="1:14">
      <c r="A13" s="46">
        <v>7</v>
      </c>
      <c r="B13" s="48" t="s">
        <v>200</v>
      </c>
      <c r="C13" s="48" t="s">
        <v>195</v>
      </c>
      <c r="D13" s="49">
        <v>244</v>
      </c>
      <c r="E13" s="47">
        <v>6</v>
      </c>
      <c r="F13" s="48" t="s">
        <v>113</v>
      </c>
      <c r="G13" s="49">
        <v>10</v>
      </c>
      <c r="H13" s="49">
        <v>10</v>
      </c>
      <c r="I13" s="49">
        <v>4</v>
      </c>
      <c r="J13" s="49">
        <v>6</v>
      </c>
      <c r="K13" s="47"/>
      <c r="L13" s="49">
        <f>SUM(G13:J13)</f>
        <v>30</v>
      </c>
      <c r="M13" s="48" t="s">
        <v>8</v>
      </c>
      <c r="N13" s="47" t="s">
        <v>291</v>
      </c>
    </row>
    <row r="14" spans="1:14">
      <c r="A14" s="46">
        <v>8</v>
      </c>
      <c r="B14" s="48" t="s">
        <v>201</v>
      </c>
      <c r="C14" s="48" t="s">
        <v>179</v>
      </c>
      <c r="D14" s="49">
        <v>244</v>
      </c>
      <c r="E14" s="47">
        <v>6</v>
      </c>
      <c r="F14" s="48" t="s">
        <v>113</v>
      </c>
      <c r="G14" s="49">
        <v>10</v>
      </c>
      <c r="H14" s="49">
        <v>8</v>
      </c>
      <c r="I14" s="49">
        <v>4</v>
      </c>
      <c r="J14" s="49">
        <v>8</v>
      </c>
      <c r="K14" s="47"/>
      <c r="L14" s="49">
        <f>SUM(G14:J14)</f>
        <v>30</v>
      </c>
      <c r="M14" s="48" t="s">
        <v>8</v>
      </c>
      <c r="N14" s="47" t="s">
        <v>291</v>
      </c>
    </row>
    <row r="15" spans="1:14">
      <c r="A15" s="46">
        <v>9</v>
      </c>
      <c r="B15" s="47" t="s">
        <v>85</v>
      </c>
      <c r="C15" s="47" t="s">
        <v>86</v>
      </c>
      <c r="D15" s="47">
        <v>261</v>
      </c>
      <c r="E15" s="47">
        <v>6</v>
      </c>
      <c r="F15" s="47" t="s">
        <v>78</v>
      </c>
      <c r="G15" s="47">
        <v>10</v>
      </c>
      <c r="H15" s="47">
        <v>10</v>
      </c>
      <c r="I15" s="47">
        <v>8</v>
      </c>
      <c r="J15" s="47">
        <v>0</v>
      </c>
      <c r="K15" s="47"/>
      <c r="L15" s="47">
        <f>SUM(G15:K15)</f>
        <v>28</v>
      </c>
      <c r="M15" s="47" t="s">
        <v>8</v>
      </c>
      <c r="N15" s="47" t="s">
        <v>291</v>
      </c>
    </row>
    <row r="16" spans="1:14">
      <c r="A16" s="46">
        <v>10</v>
      </c>
      <c r="B16" s="47" t="s">
        <v>87</v>
      </c>
      <c r="C16" s="47" t="s">
        <v>32</v>
      </c>
      <c r="D16" s="47">
        <v>261</v>
      </c>
      <c r="E16" s="47">
        <v>6</v>
      </c>
      <c r="F16" s="47" t="s">
        <v>78</v>
      </c>
      <c r="G16" s="47">
        <v>10</v>
      </c>
      <c r="H16" s="47">
        <v>10</v>
      </c>
      <c r="I16" s="47">
        <v>8</v>
      </c>
      <c r="J16" s="47">
        <v>0</v>
      </c>
      <c r="K16" s="47"/>
      <c r="L16" s="47">
        <f>SUM(G16:K16)</f>
        <v>28</v>
      </c>
      <c r="M16" s="47" t="s">
        <v>8</v>
      </c>
      <c r="N16" s="47" t="s">
        <v>291</v>
      </c>
    </row>
    <row r="17" spans="1:14">
      <c r="A17" s="46">
        <v>11</v>
      </c>
      <c r="B17" s="48" t="s">
        <v>202</v>
      </c>
      <c r="C17" s="48" t="s">
        <v>29</v>
      </c>
      <c r="D17" s="49">
        <v>244</v>
      </c>
      <c r="E17" s="47">
        <v>6</v>
      </c>
      <c r="F17" s="47" t="s">
        <v>198</v>
      </c>
      <c r="G17" s="47">
        <v>9</v>
      </c>
      <c r="H17" s="47">
        <v>1</v>
      </c>
      <c r="I17" s="47">
        <v>10</v>
      </c>
      <c r="J17" s="47">
        <v>8</v>
      </c>
      <c r="K17" s="47"/>
      <c r="L17" s="49">
        <f>SUM(G17:J17)</f>
        <v>28</v>
      </c>
      <c r="M17" s="48" t="s">
        <v>8</v>
      </c>
      <c r="N17" s="47" t="s">
        <v>291</v>
      </c>
    </row>
    <row r="18" spans="1:14">
      <c r="A18" s="46">
        <v>12</v>
      </c>
      <c r="B18" s="50" t="s">
        <v>261</v>
      </c>
      <c r="C18" s="50" t="s">
        <v>262</v>
      </c>
      <c r="D18" s="50">
        <v>384</v>
      </c>
      <c r="E18" s="47">
        <v>6</v>
      </c>
      <c r="F18" s="50" t="s">
        <v>263</v>
      </c>
      <c r="G18" s="50">
        <v>10</v>
      </c>
      <c r="H18" s="50">
        <v>6</v>
      </c>
      <c r="I18" s="50">
        <v>4</v>
      </c>
      <c r="J18" s="50">
        <v>6</v>
      </c>
      <c r="K18" s="50"/>
      <c r="L18" s="50">
        <v>26</v>
      </c>
      <c r="M18" s="47" t="s">
        <v>8</v>
      </c>
      <c r="N18" s="47" t="s">
        <v>291</v>
      </c>
    </row>
    <row r="19" spans="1:14">
      <c r="A19" s="46">
        <v>13</v>
      </c>
      <c r="B19" s="48" t="s">
        <v>203</v>
      </c>
      <c r="C19" s="48" t="s">
        <v>204</v>
      </c>
      <c r="D19" s="49">
        <v>244</v>
      </c>
      <c r="E19" s="47">
        <v>6</v>
      </c>
      <c r="F19" s="48" t="s">
        <v>198</v>
      </c>
      <c r="G19" s="47">
        <v>9</v>
      </c>
      <c r="H19" s="47">
        <v>9</v>
      </c>
      <c r="I19" s="47">
        <v>3</v>
      </c>
      <c r="J19" s="47">
        <v>2</v>
      </c>
      <c r="K19" s="47"/>
      <c r="L19" s="49">
        <f t="shared" ref="L19:L25" si="0">SUM(G19:J19)</f>
        <v>23</v>
      </c>
      <c r="M19" s="48" t="s">
        <v>8</v>
      </c>
      <c r="N19" s="47" t="s">
        <v>291</v>
      </c>
    </row>
    <row r="20" spans="1:14">
      <c r="A20" s="46">
        <v>14</v>
      </c>
      <c r="B20" s="48" t="s">
        <v>205</v>
      </c>
      <c r="C20" s="48" t="s">
        <v>18</v>
      </c>
      <c r="D20" s="49">
        <v>244</v>
      </c>
      <c r="E20" s="47">
        <v>6</v>
      </c>
      <c r="F20" s="47" t="s">
        <v>198</v>
      </c>
      <c r="G20" s="47">
        <v>9</v>
      </c>
      <c r="H20" s="47">
        <v>4</v>
      </c>
      <c r="I20" s="47">
        <v>8</v>
      </c>
      <c r="J20" s="47">
        <v>2</v>
      </c>
      <c r="K20" s="47"/>
      <c r="L20" s="49">
        <f t="shared" si="0"/>
        <v>23</v>
      </c>
      <c r="M20" s="48" t="s">
        <v>8</v>
      </c>
      <c r="N20" s="47" t="s">
        <v>291</v>
      </c>
    </row>
    <row r="21" spans="1:14">
      <c r="A21" s="46">
        <v>15</v>
      </c>
      <c r="B21" s="48" t="s">
        <v>206</v>
      </c>
      <c r="C21" s="48" t="s">
        <v>128</v>
      </c>
      <c r="D21" s="49">
        <v>244</v>
      </c>
      <c r="E21" s="47">
        <v>6</v>
      </c>
      <c r="F21" s="48" t="s">
        <v>113</v>
      </c>
      <c r="G21" s="49">
        <v>10</v>
      </c>
      <c r="H21" s="49">
        <v>8</v>
      </c>
      <c r="I21" s="49">
        <v>4</v>
      </c>
      <c r="J21" s="49">
        <v>0</v>
      </c>
      <c r="K21" s="47"/>
      <c r="L21" s="49">
        <f t="shared" si="0"/>
        <v>22</v>
      </c>
      <c r="M21" s="48" t="s">
        <v>8</v>
      </c>
      <c r="N21" s="47" t="s">
        <v>291</v>
      </c>
    </row>
    <row r="22" spans="1:14">
      <c r="A22" s="46">
        <v>16</v>
      </c>
      <c r="B22" s="48" t="s">
        <v>207</v>
      </c>
      <c r="C22" s="48" t="s">
        <v>156</v>
      </c>
      <c r="D22" s="49">
        <v>244</v>
      </c>
      <c r="E22" s="47">
        <v>6</v>
      </c>
      <c r="F22" s="48" t="s">
        <v>113</v>
      </c>
      <c r="G22" s="49">
        <v>10</v>
      </c>
      <c r="H22" s="49">
        <v>8</v>
      </c>
      <c r="I22" s="49">
        <v>4</v>
      </c>
      <c r="J22" s="49">
        <v>0</v>
      </c>
      <c r="K22" s="47"/>
      <c r="L22" s="49">
        <f t="shared" si="0"/>
        <v>22</v>
      </c>
      <c r="M22" s="48" t="s">
        <v>8</v>
      </c>
      <c r="N22" s="47" t="s">
        <v>291</v>
      </c>
    </row>
    <row r="23" spans="1:14">
      <c r="A23" s="46">
        <v>17</v>
      </c>
      <c r="B23" s="48" t="s">
        <v>208</v>
      </c>
      <c r="C23" s="48" t="s">
        <v>209</v>
      </c>
      <c r="D23" s="49">
        <v>244</v>
      </c>
      <c r="E23" s="47">
        <v>6</v>
      </c>
      <c r="F23" s="48" t="s">
        <v>113</v>
      </c>
      <c r="G23" s="49">
        <v>10</v>
      </c>
      <c r="H23" s="49">
        <v>8</v>
      </c>
      <c r="I23" s="49">
        <v>2</v>
      </c>
      <c r="J23" s="49">
        <v>2</v>
      </c>
      <c r="K23" s="47"/>
      <c r="L23" s="49">
        <f t="shared" si="0"/>
        <v>22</v>
      </c>
      <c r="M23" s="48" t="s">
        <v>8</v>
      </c>
      <c r="N23" s="47" t="s">
        <v>291</v>
      </c>
    </row>
    <row r="24" spans="1:14">
      <c r="A24" s="44">
        <v>18</v>
      </c>
      <c r="B24" s="12" t="s">
        <v>210</v>
      </c>
      <c r="C24" s="12" t="s">
        <v>211</v>
      </c>
      <c r="D24" s="11">
        <v>244</v>
      </c>
      <c r="E24" s="7">
        <v>6</v>
      </c>
      <c r="F24" s="12" t="s">
        <v>113</v>
      </c>
      <c r="G24" s="11">
        <v>10</v>
      </c>
      <c r="H24" s="11">
        <v>6</v>
      </c>
      <c r="I24" s="11">
        <v>0</v>
      </c>
      <c r="J24" s="11">
        <v>5</v>
      </c>
      <c r="K24" s="7"/>
      <c r="L24" s="11">
        <f t="shared" si="0"/>
        <v>21</v>
      </c>
      <c r="M24" s="12" t="s">
        <v>8</v>
      </c>
      <c r="N24" s="45" t="s">
        <v>292</v>
      </c>
    </row>
    <row r="25" spans="1:14">
      <c r="A25" s="44">
        <v>19</v>
      </c>
      <c r="B25" s="9" t="s">
        <v>212</v>
      </c>
      <c r="C25" s="9" t="s">
        <v>27</v>
      </c>
      <c r="D25" s="10">
        <v>244</v>
      </c>
      <c r="E25" s="7">
        <v>6</v>
      </c>
      <c r="F25" s="7" t="s">
        <v>198</v>
      </c>
      <c r="G25" s="7">
        <v>9</v>
      </c>
      <c r="H25" s="7">
        <v>2</v>
      </c>
      <c r="I25" s="7">
        <v>8</v>
      </c>
      <c r="J25" s="7">
        <v>2</v>
      </c>
      <c r="K25" s="7"/>
      <c r="L25" s="11">
        <f t="shared" si="0"/>
        <v>21</v>
      </c>
      <c r="M25" s="12" t="s">
        <v>8</v>
      </c>
      <c r="N25" s="45" t="s">
        <v>292</v>
      </c>
    </row>
    <row r="26" spans="1:14">
      <c r="A26" s="44">
        <v>20</v>
      </c>
      <c r="B26" s="7" t="s">
        <v>31</v>
      </c>
      <c r="C26" s="7" t="s">
        <v>32</v>
      </c>
      <c r="D26" s="7">
        <v>387</v>
      </c>
      <c r="E26" s="7">
        <v>6</v>
      </c>
      <c r="F26" s="7" t="s">
        <v>33</v>
      </c>
      <c r="G26" s="7">
        <v>10</v>
      </c>
      <c r="H26" s="7">
        <v>6</v>
      </c>
      <c r="I26" s="7">
        <v>0</v>
      </c>
      <c r="J26" s="7">
        <v>4</v>
      </c>
      <c r="K26" s="7"/>
      <c r="L26" s="7">
        <v>20</v>
      </c>
      <c r="M26" s="7" t="s">
        <v>8</v>
      </c>
      <c r="N26" s="45" t="s">
        <v>292</v>
      </c>
    </row>
    <row r="27" spans="1:14">
      <c r="A27" s="44">
        <v>21</v>
      </c>
      <c r="B27" s="12" t="s">
        <v>213</v>
      </c>
      <c r="C27" s="12" t="s">
        <v>47</v>
      </c>
      <c r="D27" s="11">
        <v>244</v>
      </c>
      <c r="E27" s="7">
        <v>6</v>
      </c>
      <c r="F27" s="12" t="s">
        <v>113</v>
      </c>
      <c r="G27" s="11">
        <v>10</v>
      </c>
      <c r="H27" s="11">
        <v>5</v>
      </c>
      <c r="I27" s="11">
        <v>1</v>
      </c>
      <c r="J27" s="11">
        <v>2</v>
      </c>
      <c r="K27" s="7"/>
      <c r="L27" s="11">
        <f>SUM(G27:J27)</f>
        <v>18</v>
      </c>
      <c r="M27" s="12" t="s">
        <v>8</v>
      </c>
      <c r="N27" s="45" t="s">
        <v>292</v>
      </c>
    </row>
    <row r="28" spans="1:14">
      <c r="A28" s="44">
        <v>22</v>
      </c>
      <c r="B28" s="7" t="s">
        <v>34</v>
      </c>
      <c r="C28" s="7" t="s">
        <v>35</v>
      </c>
      <c r="D28" s="7">
        <v>387</v>
      </c>
      <c r="E28" s="7">
        <v>6</v>
      </c>
      <c r="F28" s="7" t="s">
        <v>33</v>
      </c>
      <c r="G28" s="7">
        <v>10</v>
      </c>
      <c r="H28" s="7">
        <v>0</v>
      </c>
      <c r="I28" s="7">
        <v>4</v>
      </c>
      <c r="J28" s="7">
        <v>3</v>
      </c>
      <c r="K28" s="7"/>
      <c r="L28" s="7">
        <v>17</v>
      </c>
      <c r="M28" s="7" t="s">
        <v>8</v>
      </c>
      <c r="N28" s="45" t="s">
        <v>292</v>
      </c>
    </row>
    <row r="29" spans="1:14">
      <c r="A29" s="44">
        <v>23</v>
      </c>
      <c r="B29" s="12" t="s">
        <v>214</v>
      </c>
      <c r="C29" s="12" t="s">
        <v>215</v>
      </c>
      <c r="D29" s="11">
        <v>244</v>
      </c>
      <c r="E29" s="7">
        <v>6</v>
      </c>
      <c r="F29" s="12" t="s">
        <v>113</v>
      </c>
      <c r="G29" s="11">
        <v>10</v>
      </c>
      <c r="H29" s="11">
        <v>6</v>
      </c>
      <c r="I29" s="11">
        <v>0</v>
      </c>
      <c r="J29" s="11">
        <v>0</v>
      </c>
      <c r="K29" s="7"/>
      <c r="L29" s="11">
        <f t="shared" ref="L29:L36" si="1">SUM(G29:J29)</f>
        <v>16</v>
      </c>
      <c r="M29" s="12" t="s">
        <v>8</v>
      </c>
      <c r="N29" s="45" t="s">
        <v>292</v>
      </c>
    </row>
    <row r="30" spans="1:14">
      <c r="A30" s="44">
        <v>24</v>
      </c>
      <c r="B30" s="9" t="s">
        <v>216</v>
      </c>
      <c r="C30" s="9" t="s">
        <v>146</v>
      </c>
      <c r="D30" s="10">
        <v>244</v>
      </c>
      <c r="E30" s="7">
        <v>6</v>
      </c>
      <c r="F30" s="7" t="s">
        <v>198</v>
      </c>
      <c r="G30" s="7">
        <v>9</v>
      </c>
      <c r="H30" s="7">
        <v>3</v>
      </c>
      <c r="I30" s="7">
        <v>2</v>
      </c>
      <c r="J30" s="7">
        <v>2</v>
      </c>
      <c r="K30" s="7"/>
      <c r="L30" s="11">
        <f t="shared" si="1"/>
        <v>16</v>
      </c>
      <c r="M30" s="9" t="s">
        <v>8</v>
      </c>
      <c r="N30" s="45" t="s">
        <v>292</v>
      </c>
    </row>
    <row r="31" spans="1:14">
      <c r="A31" s="44">
        <v>25</v>
      </c>
      <c r="B31" s="12" t="s">
        <v>217</v>
      </c>
      <c r="C31" s="12" t="s">
        <v>43</v>
      </c>
      <c r="D31" s="11">
        <v>244</v>
      </c>
      <c r="E31" s="7">
        <v>6</v>
      </c>
      <c r="F31" s="12" t="s">
        <v>113</v>
      </c>
      <c r="G31" s="11">
        <v>10</v>
      </c>
      <c r="H31" s="11">
        <v>0</v>
      </c>
      <c r="I31" s="11">
        <v>5</v>
      </c>
      <c r="J31" s="11">
        <v>0</v>
      </c>
      <c r="K31" s="7"/>
      <c r="L31" s="11">
        <f t="shared" si="1"/>
        <v>15</v>
      </c>
      <c r="M31" s="7" t="s">
        <v>8</v>
      </c>
      <c r="N31" s="45" t="s">
        <v>292</v>
      </c>
    </row>
    <row r="32" spans="1:14">
      <c r="A32" s="44">
        <v>26</v>
      </c>
      <c r="B32" s="9" t="s">
        <v>218</v>
      </c>
      <c r="C32" s="9" t="s">
        <v>219</v>
      </c>
      <c r="D32" s="10">
        <v>244</v>
      </c>
      <c r="E32" s="7">
        <v>6</v>
      </c>
      <c r="F32" s="9" t="s">
        <v>198</v>
      </c>
      <c r="G32" s="7">
        <v>9</v>
      </c>
      <c r="H32" s="7">
        <v>1</v>
      </c>
      <c r="I32" s="7">
        <v>4</v>
      </c>
      <c r="J32" s="7">
        <v>1</v>
      </c>
      <c r="K32" s="7"/>
      <c r="L32" s="11">
        <f t="shared" si="1"/>
        <v>15</v>
      </c>
      <c r="M32" s="7" t="s">
        <v>8</v>
      </c>
      <c r="N32" s="45" t="s">
        <v>292</v>
      </c>
    </row>
    <row r="33" spans="1:14">
      <c r="A33" s="44">
        <v>27</v>
      </c>
      <c r="B33" s="9" t="s">
        <v>220</v>
      </c>
      <c r="C33" s="9" t="s">
        <v>68</v>
      </c>
      <c r="D33" s="10">
        <v>244</v>
      </c>
      <c r="E33" s="7">
        <v>6</v>
      </c>
      <c r="F33" s="7" t="s">
        <v>198</v>
      </c>
      <c r="G33" s="7">
        <v>9</v>
      </c>
      <c r="H33" s="7">
        <v>2</v>
      </c>
      <c r="I33" s="7">
        <v>1</v>
      </c>
      <c r="J33" s="7">
        <v>3</v>
      </c>
      <c r="K33" s="7"/>
      <c r="L33" s="11">
        <f t="shared" si="1"/>
        <v>15</v>
      </c>
      <c r="M33" s="7" t="s">
        <v>8</v>
      </c>
      <c r="N33" s="45" t="s">
        <v>292</v>
      </c>
    </row>
    <row r="34" spans="1:14">
      <c r="A34" s="44">
        <v>28</v>
      </c>
      <c r="B34" s="9" t="s">
        <v>221</v>
      </c>
      <c r="C34" s="9" t="s">
        <v>187</v>
      </c>
      <c r="D34" s="10">
        <v>244</v>
      </c>
      <c r="E34" s="7">
        <v>6</v>
      </c>
      <c r="F34" s="7" t="s">
        <v>198</v>
      </c>
      <c r="G34" s="7">
        <v>9</v>
      </c>
      <c r="H34" s="7">
        <v>2</v>
      </c>
      <c r="I34" s="7">
        <v>2</v>
      </c>
      <c r="J34" s="7">
        <v>2</v>
      </c>
      <c r="K34" s="7"/>
      <c r="L34" s="11">
        <f t="shared" si="1"/>
        <v>15</v>
      </c>
      <c r="M34" s="7" t="s">
        <v>8</v>
      </c>
      <c r="N34" s="45" t="s">
        <v>292</v>
      </c>
    </row>
    <row r="35" spans="1:14">
      <c r="A35" s="44">
        <v>29</v>
      </c>
      <c r="B35" s="9" t="s">
        <v>222</v>
      </c>
      <c r="C35" s="9" t="s">
        <v>18</v>
      </c>
      <c r="D35" s="10">
        <v>244</v>
      </c>
      <c r="E35" s="7">
        <v>6</v>
      </c>
      <c r="F35" s="7" t="s">
        <v>198</v>
      </c>
      <c r="G35" s="7">
        <v>9</v>
      </c>
      <c r="H35" s="7">
        <v>1</v>
      </c>
      <c r="I35" s="7">
        <v>1</v>
      </c>
      <c r="J35" s="7">
        <v>3</v>
      </c>
      <c r="K35" s="7"/>
      <c r="L35" s="11">
        <f t="shared" si="1"/>
        <v>14</v>
      </c>
      <c r="M35" s="7" t="s">
        <v>8</v>
      </c>
      <c r="N35" s="45" t="s">
        <v>292</v>
      </c>
    </row>
    <row r="36" spans="1:14">
      <c r="A36" s="44">
        <v>30</v>
      </c>
      <c r="B36" s="9" t="s">
        <v>223</v>
      </c>
      <c r="C36" s="9" t="s">
        <v>68</v>
      </c>
      <c r="D36" s="10">
        <v>244</v>
      </c>
      <c r="E36" s="7">
        <v>6</v>
      </c>
      <c r="F36" s="7" t="s">
        <v>198</v>
      </c>
      <c r="G36" s="7">
        <v>9</v>
      </c>
      <c r="H36" s="7">
        <v>1</v>
      </c>
      <c r="I36" s="7">
        <v>3</v>
      </c>
      <c r="J36" s="7">
        <v>1</v>
      </c>
      <c r="K36" s="7"/>
      <c r="L36" s="11">
        <f t="shared" si="1"/>
        <v>14</v>
      </c>
      <c r="M36" s="7" t="s">
        <v>8</v>
      </c>
      <c r="N36" s="45" t="s">
        <v>292</v>
      </c>
    </row>
    <row r="37" spans="1:14">
      <c r="A37" s="44">
        <v>31</v>
      </c>
      <c r="B37" s="8" t="s">
        <v>22</v>
      </c>
      <c r="C37" s="8" t="s">
        <v>23</v>
      </c>
      <c r="D37" s="8">
        <v>539</v>
      </c>
      <c r="E37" s="8">
        <v>6</v>
      </c>
      <c r="F37" s="7" t="s">
        <v>14</v>
      </c>
      <c r="G37" s="8">
        <v>5</v>
      </c>
      <c r="H37" s="8">
        <v>4</v>
      </c>
      <c r="I37" s="8">
        <v>4</v>
      </c>
      <c r="J37" s="8">
        <v>0</v>
      </c>
      <c r="K37" s="7"/>
      <c r="L37" s="8">
        <v>13</v>
      </c>
      <c r="M37" s="8" t="s">
        <v>8</v>
      </c>
      <c r="N37" s="45" t="s">
        <v>292</v>
      </c>
    </row>
    <row r="38" spans="1:14">
      <c r="A38" s="44">
        <v>32</v>
      </c>
      <c r="B38" s="9" t="s">
        <v>224</v>
      </c>
      <c r="C38" s="9" t="s">
        <v>105</v>
      </c>
      <c r="D38" s="10">
        <v>244</v>
      </c>
      <c r="E38" s="7">
        <v>6</v>
      </c>
      <c r="F38" s="7" t="s">
        <v>198</v>
      </c>
      <c r="G38" s="7">
        <v>9</v>
      </c>
      <c r="H38" s="7">
        <v>1</v>
      </c>
      <c r="I38" s="7">
        <v>1</v>
      </c>
      <c r="J38" s="7">
        <v>2</v>
      </c>
      <c r="K38" s="7"/>
      <c r="L38" s="11">
        <f>SUM(G38:J38)</f>
        <v>13</v>
      </c>
      <c r="M38" s="7" t="s">
        <v>8</v>
      </c>
      <c r="N38" s="45" t="s">
        <v>292</v>
      </c>
    </row>
    <row r="39" spans="1:14">
      <c r="A39" s="44">
        <v>33</v>
      </c>
      <c r="B39" s="12" t="s">
        <v>225</v>
      </c>
      <c r="C39" s="12" t="s">
        <v>43</v>
      </c>
      <c r="D39" s="11">
        <v>244</v>
      </c>
      <c r="E39" s="7">
        <v>6</v>
      </c>
      <c r="F39" s="12" t="s">
        <v>113</v>
      </c>
      <c r="G39" s="11">
        <v>8</v>
      </c>
      <c r="H39" s="11">
        <v>0</v>
      </c>
      <c r="I39" s="11">
        <v>4</v>
      </c>
      <c r="J39" s="11">
        <v>0</v>
      </c>
      <c r="K39" s="7"/>
      <c r="L39" s="11">
        <f>SUM(G39:J39)</f>
        <v>12</v>
      </c>
      <c r="M39" s="7" t="s">
        <v>8</v>
      </c>
      <c r="N39" s="45" t="s">
        <v>292</v>
      </c>
    </row>
    <row r="40" spans="1:14">
      <c r="A40" s="44">
        <v>34</v>
      </c>
      <c r="B40" s="9" t="s">
        <v>226</v>
      </c>
      <c r="C40" s="9" t="s">
        <v>47</v>
      </c>
      <c r="D40" s="10">
        <v>244</v>
      </c>
      <c r="E40" s="7">
        <v>6</v>
      </c>
      <c r="F40" s="7" t="s">
        <v>198</v>
      </c>
      <c r="G40" s="7">
        <v>9</v>
      </c>
      <c r="H40" s="7">
        <v>1</v>
      </c>
      <c r="I40" s="7">
        <v>1</v>
      </c>
      <c r="J40" s="7">
        <v>1</v>
      </c>
      <c r="K40" s="7"/>
      <c r="L40" s="11">
        <f>SUM(G40:J40)</f>
        <v>12</v>
      </c>
      <c r="M40" s="7" t="s">
        <v>8</v>
      </c>
      <c r="N40" s="45" t="s">
        <v>292</v>
      </c>
    </row>
    <row r="41" spans="1:14">
      <c r="A41" s="44">
        <v>35</v>
      </c>
      <c r="B41" s="12" t="s">
        <v>227</v>
      </c>
      <c r="C41" s="12" t="s">
        <v>103</v>
      </c>
      <c r="D41" s="11">
        <v>244</v>
      </c>
      <c r="E41" s="7">
        <v>6</v>
      </c>
      <c r="F41" s="12" t="s">
        <v>113</v>
      </c>
      <c r="G41" s="11">
        <v>6</v>
      </c>
      <c r="H41" s="11">
        <v>0</v>
      </c>
      <c r="I41" s="11">
        <v>1</v>
      </c>
      <c r="J41" s="11">
        <v>4</v>
      </c>
      <c r="K41" s="7"/>
      <c r="L41" s="11">
        <f>SUM(G41:J41)</f>
        <v>11</v>
      </c>
      <c r="M41" s="7" t="s">
        <v>8</v>
      </c>
      <c r="N41" s="45" t="s">
        <v>292</v>
      </c>
    </row>
    <row r="42" spans="1:14">
      <c r="A42" s="44">
        <v>36</v>
      </c>
      <c r="B42" s="7" t="s">
        <v>21</v>
      </c>
      <c r="C42" s="7" t="s">
        <v>16</v>
      </c>
      <c r="D42" s="7">
        <v>539</v>
      </c>
      <c r="E42" s="7">
        <v>6</v>
      </c>
      <c r="F42" s="7" t="s">
        <v>14</v>
      </c>
      <c r="G42" s="7">
        <v>6</v>
      </c>
      <c r="H42" s="7">
        <v>2</v>
      </c>
      <c r="I42" s="7">
        <v>1</v>
      </c>
      <c r="J42" s="7">
        <v>0</v>
      </c>
      <c r="K42" s="7"/>
      <c r="L42" s="7">
        <v>9</v>
      </c>
      <c r="M42" s="7" t="s">
        <v>8</v>
      </c>
      <c r="N42" s="45" t="s">
        <v>292</v>
      </c>
    </row>
    <row r="43" spans="1:14">
      <c r="A43" s="44">
        <v>37</v>
      </c>
      <c r="B43" s="7" t="s">
        <v>17</v>
      </c>
      <c r="C43" s="7" t="s">
        <v>18</v>
      </c>
      <c r="D43" s="7">
        <v>539</v>
      </c>
      <c r="E43" s="7">
        <v>6</v>
      </c>
      <c r="F43" s="7" t="s">
        <v>14</v>
      </c>
      <c r="G43" s="7">
        <v>5</v>
      </c>
      <c r="H43" s="7">
        <v>0</v>
      </c>
      <c r="I43" s="7">
        <v>3</v>
      </c>
      <c r="J43" s="7">
        <v>0</v>
      </c>
      <c r="K43" s="7"/>
      <c r="L43" s="7">
        <v>8</v>
      </c>
      <c r="M43" s="7" t="s">
        <v>8</v>
      </c>
      <c r="N43" s="45" t="s">
        <v>292</v>
      </c>
    </row>
    <row r="44" spans="1:14">
      <c r="A44" s="44">
        <v>38</v>
      </c>
      <c r="B44" s="12" t="s">
        <v>228</v>
      </c>
      <c r="C44" s="12" t="s">
        <v>229</v>
      </c>
      <c r="D44" s="11">
        <v>244</v>
      </c>
      <c r="E44" s="7">
        <v>6</v>
      </c>
      <c r="F44" s="12" t="s">
        <v>113</v>
      </c>
      <c r="G44" s="11">
        <v>7</v>
      </c>
      <c r="H44" s="11">
        <v>0</v>
      </c>
      <c r="I44" s="11">
        <v>0</v>
      </c>
      <c r="J44" s="11">
        <v>0</v>
      </c>
      <c r="K44" s="7"/>
      <c r="L44" s="11">
        <f>SUM(G44:J44)</f>
        <v>7</v>
      </c>
      <c r="M44" s="7" t="s">
        <v>8</v>
      </c>
      <c r="N44" s="45" t="s">
        <v>292</v>
      </c>
    </row>
    <row r="45" spans="1:14">
      <c r="A45" s="44">
        <v>39</v>
      </c>
      <c r="B45" s="12" t="s">
        <v>230</v>
      </c>
      <c r="C45" s="12" t="s">
        <v>231</v>
      </c>
      <c r="D45" s="11">
        <v>244</v>
      </c>
      <c r="E45" s="7">
        <v>6</v>
      </c>
      <c r="F45" s="12" t="s">
        <v>113</v>
      </c>
      <c r="G45" s="11">
        <v>6</v>
      </c>
      <c r="H45" s="11">
        <v>0</v>
      </c>
      <c r="I45" s="11">
        <v>0</v>
      </c>
      <c r="J45" s="11">
        <v>0</v>
      </c>
      <c r="K45" s="7"/>
      <c r="L45" s="11">
        <f>SUM(G45:J45)</f>
        <v>6</v>
      </c>
      <c r="M45" s="7" t="s">
        <v>8</v>
      </c>
      <c r="N45" s="45" t="s">
        <v>292</v>
      </c>
    </row>
    <row r="46" spans="1:14">
      <c r="A46" s="44">
        <v>40</v>
      </c>
      <c r="B46" s="9" t="s">
        <v>232</v>
      </c>
      <c r="C46" s="9" t="s">
        <v>233</v>
      </c>
      <c r="D46" s="10">
        <v>244</v>
      </c>
      <c r="E46" s="7">
        <v>6</v>
      </c>
      <c r="F46" s="7" t="s">
        <v>198</v>
      </c>
      <c r="G46" s="7">
        <v>1</v>
      </c>
      <c r="H46" s="7">
        <v>1</v>
      </c>
      <c r="I46" s="7">
        <v>1</v>
      </c>
      <c r="J46" s="7">
        <v>3</v>
      </c>
      <c r="K46" s="7"/>
      <c r="L46" s="11">
        <f>SUM(G46:J46)</f>
        <v>6</v>
      </c>
      <c r="M46" s="7" t="s">
        <v>8</v>
      </c>
      <c r="N46" s="45" t="s">
        <v>292</v>
      </c>
    </row>
    <row r="47" spans="1:14">
      <c r="A47" s="44">
        <v>41</v>
      </c>
      <c r="B47" s="7" t="s">
        <v>19</v>
      </c>
      <c r="C47" s="7" t="s">
        <v>20</v>
      </c>
      <c r="D47" s="7">
        <v>539</v>
      </c>
      <c r="E47" s="7">
        <v>6</v>
      </c>
      <c r="F47" s="7" t="s">
        <v>14</v>
      </c>
      <c r="G47" s="7">
        <v>5</v>
      </c>
      <c r="H47" s="7">
        <v>0</v>
      </c>
      <c r="I47" s="7">
        <v>0</v>
      </c>
      <c r="J47" s="7">
        <v>0</v>
      </c>
      <c r="K47" s="7"/>
      <c r="L47" s="7">
        <v>5</v>
      </c>
      <c r="M47" s="7" t="s">
        <v>8</v>
      </c>
      <c r="N47" s="45" t="s">
        <v>292</v>
      </c>
    </row>
    <row r="48" spans="1:14">
      <c r="A48" s="44">
        <v>42</v>
      </c>
      <c r="B48" s="12" t="s">
        <v>234</v>
      </c>
      <c r="C48" s="12" t="s">
        <v>195</v>
      </c>
      <c r="D48" s="11">
        <v>244</v>
      </c>
      <c r="E48" s="7">
        <v>6</v>
      </c>
      <c r="F48" s="12" t="s">
        <v>113</v>
      </c>
      <c r="G48" s="11">
        <v>2</v>
      </c>
      <c r="H48" s="11">
        <v>0</v>
      </c>
      <c r="I48" s="11">
        <v>0</v>
      </c>
      <c r="J48" s="11">
        <v>1</v>
      </c>
      <c r="K48" s="7"/>
      <c r="L48" s="11">
        <f>SUM(G48:J48)</f>
        <v>3</v>
      </c>
      <c r="M48" s="7" t="s">
        <v>8</v>
      </c>
      <c r="N48" s="45" t="s">
        <v>292</v>
      </c>
    </row>
  </sheetData>
  <sortState ref="B7:M48">
    <sortCondition descending="1" ref="L7:L48"/>
  </sortState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N29"/>
  <sheetViews>
    <sheetView workbookViewId="0">
      <selection activeCell="O17" sqref="O17"/>
    </sheetView>
  </sheetViews>
  <sheetFormatPr defaultRowHeight="15"/>
  <cols>
    <col min="1" max="1" width="6.28515625" style="35" customWidth="1"/>
    <col min="2" max="2" width="22.85546875" customWidth="1"/>
    <col min="3" max="3" width="14" customWidth="1"/>
    <col min="4" max="4" width="16.85546875" customWidth="1"/>
    <col min="5" max="5" width="9.28515625" bestFit="1" customWidth="1"/>
    <col min="6" max="6" width="34.140625" customWidth="1"/>
    <col min="7" max="10" width="3" bestFit="1" customWidth="1"/>
    <col min="11" max="11" width="2" bestFit="1" customWidth="1"/>
    <col min="12" max="12" width="9.28515625" bestFit="1" customWidth="1"/>
    <col min="13" max="13" width="13.140625" customWidth="1"/>
    <col min="14" max="14" width="14.140625" style="35" customWidth="1"/>
    <col min="15" max="15" width="11" customWidth="1"/>
  </cols>
  <sheetData>
    <row r="3" spans="1:14">
      <c r="A3" s="32" t="s">
        <v>6</v>
      </c>
      <c r="C3" t="s">
        <v>293</v>
      </c>
      <c r="N3" s="35" t="s">
        <v>306</v>
      </c>
    </row>
    <row r="5" spans="1:14" ht="45" customHeight="1">
      <c r="A5" s="70" t="s">
        <v>0</v>
      </c>
      <c r="B5" s="70" t="s">
        <v>1</v>
      </c>
      <c r="C5" s="70" t="s">
        <v>2</v>
      </c>
      <c r="D5" s="76" t="s">
        <v>4</v>
      </c>
      <c r="E5" s="76" t="s">
        <v>3</v>
      </c>
      <c r="F5" s="70" t="s">
        <v>5</v>
      </c>
      <c r="G5" s="72" t="s">
        <v>10</v>
      </c>
      <c r="H5" s="73"/>
      <c r="I5" s="73"/>
      <c r="J5" s="73"/>
      <c r="K5" s="74"/>
      <c r="L5" s="70" t="s">
        <v>7</v>
      </c>
      <c r="M5" s="70" t="s">
        <v>9</v>
      </c>
      <c r="N5" s="70" t="s">
        <v>11</v>
      </c>
    </row>
    <row r="6" spans="1:14">
      <c r="A6" s="75"/>
      <c r="B6" s="75"/>
      <c r="C6" s="75"/>
      <c r="D6" s="77"/>
      <c r="E6" s="77"/>
      <c r="F6" s="75"/>
      <c r="G6" s="2">
        <v>1</v>
      </c>
      <c r="H6" s="2">
        <v>2</v>
      </c>
      <c r="I6" s="2">
        <v>3</v>
      </c>
      <c r="J6" s="2">
        <v>4</v>
      </c>
      <c r="K6" s="2">
        <v>5</v>
      </c>
      <c r="L6" s="75"/>
      <c r="M6" s="75"/>
      <c r="N6" s="71"/>
    </row>
    <row r="7" spans="1:14">
      <c r="A7" s="36">
        <v>1</v>
      </c>
      <c r="B7" s="39" t="s">
        <v>282</v>
      </c>
      <c r="C7" s="39" t="s">
        <v>98</v>
      </c>
      <c r="D7" s="39">
        <v>384</v>
      </c>
      <c r="E7" s="39">
        <v>7</v>
      </c>
      <c r="F7" s="39" t="s">
        <v>275</v>
      </c>
      <c r="G7" s="39">
        <v>10</v>
      </c>
      <c r="H7" s="39">
        <v>10</v>
      </c>
      <c r="I7" s="39">
        <v>10</v>
      </c>
      <c r="J7" s="39">
        <v>8</v>
      </c>
      <c r="K7" s="39"/>
      <c r="L7" s="39">
        <v>38</v>
      </c>
      <c r="M7" s="39" t="s">
        <v>8</v>
      </c>
      <c r="N7" s="36" t="s">
        <v>290</v>
      </c>
    </row>
    <row r="8" spans="1:14">
      <c r="A8" s="36">
        <v>2</v>
      </c>
      <c r="B8" s="37" t="s">
        <v>235</v>
      </c>
      <c r="C8" s="37" t="s">
        <v>47</v>
      </c>
      <c r="D8" s="38">
        <v>244</v>
      </c>
      <c r="E8" s="39">
        <v>7</v>
      </c>
      <c r="F8" s="37" t="s">
        <v>198</v>
      </c>
      <c r="G8" s="38">
        <v>9</v>
      </c>
      <c r="H8" s="38">
        <v>8</v>
      </c>
      <c r="I8" s="38">
        <v>10</v>
      </c>
      <c r="J8" s="38">
        <v>10</v>
      </c>
      <c r="K8" s="39"/>
      <c r="L8" s="38">
        <f>SUM(G8:J8)</f>
        <v>37</v>
      </c>
      <c r="M8" s="37"/>
      <c r="N8" s="36" t="s">
        <v>290</v>
      </c>
    </row>
    <row r="9" spans="1:14">
      <c r="A9" s="36">
        <v>3</v>
      </c>
      <c r="B9" s="37" t="s">
        <v>237</v>
      </c>
      <c r="C9" s="37" t="s">
        <v>238</v>
      </c>
      <c r="D9" s="38">
        <v>244</v>
      </c>
      <c r="E9" s="39">
        <v>7</v>
      </c>
      <c r="F9" s="37" t="s">
        <v>198</v>
      </c>
      <c r="G9" s="38">
        <v>9</v>
      </c>
      <c r="H9" s="38">
        <v>8</v>
      </c>
      <c r="I9" s="38">
        <v>10</v>
      </c>
      <c r="J9" s="38">
        <v>10</v>
      </c>
      <c r="K9" s="39"/>
      <c r="L9" s="38">
        <f>SUM(G9:J9)</f>
        <v>37</v>
      </c>
      <c r="M9" s="37" t="s">
        <v>8</v>
      </c>
      <c r="N9" s="36" t="s">
        <v>290</v>
      </c>
    </row>
    <row r="10" spans="1:14">
      <c r="A10" s="36">
        <v>4</v>
      </c>
      <c r="B10" s="37" t="s">
        <v>239</v>
      </c>
      <c r="C10" s="37" t="s">
        <v>68</v>
      </c>
      <c r="D10" s="38">
        <v>244</v>
      </c>
      <c r="E10" s="39">
        <v>7</v>
      </c>
      <c r="F10" s="37" t="s">
        <v>198</v>
      </c>
      <c r="G10" s="38">
        <v>9</v>
      </c>
      <c r="H10" s="38">
        <v>8</v>
      </c>
      <c r="I10" s="38">
        <v>10</v>
      </c>
      <c r="J10" s="38">
        <v>8</v>
      </c>
      <c r="K10" s="39"/>
      <c r="L10" s="38">
        <f>SUM(G10:J10)</f>
        <v>35</v>
      </c>
      <c r="M10" s="37" t="s">
        <v>8</v>
      </c>
      <c r="N10" s="36" t="s">
        <v>290</v>
      </c>
    </row>
    <row r="11" spans="1:14">
      <c r="A11" s="36">
        <v>5</v>
      </c>
      <c r="B11" s="37" t="s">
        <v>236</v>
      </c>
      <c r="C11" s="37" t="s">
        <v>23</v>
      </c>
      <c r="D11" s="38">
        <v>244</v>
      </c>
      <c r="E11" s="39">
        <v>7</v>
      </c>
      <c r="F11" s="37" t="s">
        <v>198</v>
      </c>
      <c r="G11" s="38">
        <v>9</v>
      </c>
      <c r="H11" s="38">
        <v>5</v>
      </c>
      <c r="I11" s="38">
        <v>8</v>
      </c>
      <c r="J11" s="38">
        <v>8</v>
      </c>
      <c r="K11" s="39"/>
      <c r="L11" s="38">
        <f>SUM(G11:J11)</f>
        <v>30</v>
      </c>
      <c r="M11" s="37" t="s">
        <v>8</v>
      </c>
      <c r="N11" s="36" t="s">
        <v>291</v>
      </c>
    </row>
    <row r="12" spans="1:14">
      <c r="A12" s="36">
        <v>6</v>
      </c>
      <c r="B12" s="39" t="s">
        <v>283</v>
      </c>
      <c r="C12" s="39" t="s">
        <v>284</v>
      </c>
      <c r="D12" s="39">
        <v>384</v>
      </c>
      <c r="E12" s="39">
        <v>7</v>
      </c>
      <c r="F12" s="39" t="s">
        <v>275</v>
      </c>
      <c r="G12" s="39">
        <v>10</v>
      </c>
      <c r="H12" s="39">
        <v>10</v>
      </c>
      <c r="I12" s="39">
        <v>8</v>
      </c>
      <c r="J12" s="39">
        <v>0</v>
      </c>
      <c r="K12" s="39"/>
      <c r="L12" s="39">
        <v>28</v>
      </c>
      <c r="M12" s="39" t="s">
        <v>8</v>
      </c>
      <c r="N12" s="36" t="s">
        <v>291</v>
      </c>
    </row>
    <row r="13" spans="1:14">
      <c r="A13" s="36">
        <v>7</v>
      </c>
      <c r="B13" s="39" t="s">
        <v>93</v>
      </c>
      <c r="C13" s="39" t="s">
        <v>94</v>
      </c>
      <c r="D13" s="39">
        <v>261</v>
      </c>
      <c r="E13" s="39">
        <v>7</v>
      </c>
      <c r="F13" s="39" t="s">
        <v>95</v>
      </c>
      <c r="G13" s="39">
        <v>10</v>
      </c>
      <c r="H13" s="39">
        <v>10</v>
      </c>
      <c r="I13" s="39">
        <v>5</v>
      </c>
      <c r="J13" s="39">
        <v>0</v>
      </c>
      <c r="K13" s="39"/>
      <c r="L13" s="39">
        <f>SUM(G13:K13)</f>
        <v>25</v>
      </c>
      <c r="M13" s="39" t="s">
        <v>8</v>
      </c>
      <c r="N13" s="36" t="s">
        <v>291</v>
      </c>
    </row>
    <row r="14" spans="1:14">
      <c r="A14" s="36">
        <v>8</v>
      </c>
      <c r="B14" s="51" t="s">
        <v>298</v>
      </c>
      <c r="C14" s="51" t="s">
        <v>13</v>
      </c>
      <c r="D14" s="51">
        <v>251</v>
      </c>
      <c r="E14" s="52">
        <v>7</v>
      </c>
      <c r="F14" s="41" t="s">
        <v>297</v>
      </c>
      <c r="G14" s="51">
        <v>9</v>
      </c>
      <c r="H14" s="51">
        <v>6</v>
      </c>
      <c r="I14" s="51">
        <v>3</v>
      </c>
      <c r="J14" s="51">
        <v>7</v>
      </c>
      <c r="K14" s="53"/>
      <c r="L14" s="51">
        <v>25</v>
      </c>
      <c r="M14" s="52" t="s">
        <v>8</v>
      </c>
      <c r="N14" s="36" t="s">
        <v>291</v>
      </c>
    </row>
    <row r="15" spans="1:14">
      <c r="A15" s="36">
        <v>9</v>
      </c>
      <c r="B15" s="39" t="s">
        <v>15</v>
      </c>
      <c r="C15" s="39" t="s">
        <v>16</v>
      </c>
      <c r="D15" s="39">
        <v>539</v>
      </c>
      <c r="E15" s="39">
        <v>7</v>
      </c>
      <c r="F15" s="39" t="s">
        <v>14</v>
      </c>
      <c r="G15" s="39">
        <v>9</v>
      </c>
      <c r="H15" s="39">
        <v>6</v>
      </c>
      <c r="I15" s="39">
        <v>1</v>
      </c>
      <c r="J15" s="39">
        <v>6</v>
      </c>
      <c r="K15" s="39"/>
      <c r="L15" s="39">
        <v>22</v>
      </c>
      <c r="M15" s="39" t="s">
        <v>8</v>
      </c>
      <c r="N15" s="36" t="s">
        <v>291</v>
      </c>
    </row>
    <row r="16" spans="1:14">
      <c r="A16" s="33">
        <v>10</v>
      </c>
      <c r="B16" s="3" t="s">
        <v>96</v>
      </c>
      <c r="C16" s="3" t="s">
        <v>20</v>
      </c>
      <c r="D16" s="3">
        <v>261</v>
      </c>
      <c r="E16" s="3">
        <v>7</v>
      </c>
      <c r="F16" s="3" t="s">
        <v>95</v>
      </c>
      <c r="G16" s="3">
        <v>10</v>
      </c>
      <c r="H16" s="3">
        <v>10</v>
      </c>
      <c r="I16" s="3">
        <v>0</v>
      </c>
      <c r="J16" s="3">
        <v>1</v>
      </c>
      <c r="K16" s="3"/>
      <c r="L16" s="3">
        <f>SUM(G16:K16)</f>
        <v>21</v>
      </c>
      <c r="M16" s="3" t="s">
        <v>8</v>
      </c>
      <c r="N16" s="33" t="s">
        <v>292</v>
      </c>
    </row>
    <row r="17" spans="1:14">
      <c r="A17" s="33">
        <v>11</v>
      </c>
      <c r="B17" s="3" t="s">
        <v>36</v>
      </c>
      <c r="C17" s="3" t="s">
        <v>37</v>
      </c>
      <c r="D17" s="3">
        <v>387</v>
      </c>
      <c r="E17" s="3">
        <v>7</v>
      </c>
      <c r="F17" s="3" t="s">
        <v>38</v>
      </c>
      <c r="G17" s="3">
        <v>10</v>
      </c>
      <c r="H17" s="3">
        <v>6</v>
      </c>
      <c r="I17" s="3">
        <v>3</v>
      </c>
      <c r="J17" s="3">
        <v>1</v>
      </c>
      <c r="K17" s="3"/>
      <c r="L17" s="3">
        <v>20</v>
      </c>
      <c r="M17" s="3" t="s">
        <v>8</v>
      </c>
      <c r="N17" s="33" t="s">
        <v>292</v>
      </c>
    </row>
    <row r="18" spans="1:14">
      <c r="A18" s="33">
        <v>12</v>
      </c>
      <c r="B18" s="3" t="s">
        <v>287</v>
      </c>
      <c r="C18" s="3" t="s">
        <v>288</v>
      </c>
      <c r="D18" s="3">
        <v>384</v>
      </c>
      <c r="E18" s="3">
        <v>7</v>
      </c>
      <c r="F18" s="3" t="s">
        <v>275</v>
      </c>
      <c r="G18" s="3">
        <v>10</v>
      </c>
      <c r="H18" s="3">
        <v>6</v>
      </c>
      <c r="I18" s="3">
        <v>4</v>
      </c>
      <c r="J18" s="3">
        <v>0</v>
      </c>
      <c r="K18" s="3"/>
      <c r="L18" s="3">
        <v>20</v>
      </c>
      <c r="M18" s="3" t="s">
        <v>8</v>
      </c>
      <c r="N18" s="33" t="s">
        <v>292</v>
      </c>
    </row>
    <row r="19" spans="1:14">
      <c r="A19" s="33">
        <v>13</v>
      </c>
      <c r="B19" s="6" t="s">
        <v>170</v>
      </c>
      <c r="C19" s="6" t="s">
        <v>80</v>
      </c>
      <c r="D19" s="3">
        <v>384</v>
      </c>
      <c r="E19" s="3">
        <v>7</v>
      </c>
      <c r="F19" s="3" t="s">
        <v>275</v>
      </c>
      <c r="G19" s="3">
        <v>10</v>
      </c>
      <c r="H19" s="3">
        <v>4</v>
      </c>
      <c r="I19" s="3">
        <v>4</v>
      </c>
      <c r="J19" s="3">
        <v>0</v>
      </c>
      <c r="K19" s="3"/>
      <c r="L19" s="3">
        <v>18</v>
      </c>
      <c r="M19" s="3" t="s">
        <v>8</v>
      </c>
      <c r="N19" s="33" t="s">
        <v>292</v>
      </c>
    </row>
    <row r="20" spans="1:14">
      <c r="A20" s="33">
        <v>14</v>
      </c>
      <c r="B20" s="3" t="s">
        <v>39</v>
      </c>
      <c r="C20" s="3" t="s">
        <v>40</v>
      </c>
      <c r="D20" s="3">
        <v>387</v>
      </c>
      <c r="E20" s="3">
        <v>7</v>
      </c>
      <c r="F20" s="3" t="s">
        <v>41</v>
      </c>
      <c r="G20" s="3">
        <v>10</v>
      </c>
      <c r="H20" s="3">
        <v>6</v>
      </c>
      <c r="I20" s="3">
        <v>0</v>
      </c>
      <c r="J20" s="3">
        <v>0</v>
      </c>
      <c r="K20" s="3"/>
      <c r="L20" s="3">
        <v>16</v>
      </c>
      <c r="M20" s="3" t="s">
        <v>8</v>
      </c>
      <c r="N20" s="33" t="s">
        <v>292</v>
      </c>
    </row>
    <row r="21" spans="1:14">
      <c r="A21" s="33">
        <v>15</v>
      </c>
      <c r="B21" s="3" t="s">
        <v>42</v>
      </c>
      <c r="C21" s="3" t="s">
        <v>43</v>
      </c>
      <c r="D21" s="3">
        <v>387</v>
      </c>
      <c r="E21" s="3">
        <v>7</v>
      </c>
      <c r="F21" s="3" t="s">
        <v>38</v>
      </c>
      <c r="G21" s="3">
        <v>10</v>
      </c>
      <c r="H21" s="3">
        <v>0</v>
      </c>
      <c r="I21" s="3">
        <v>4</v>
      </c>
      <c r="J21" s="3">
        <v>0</v>
      </c>
      <c r="K21" s="3"/>
      <c r="L21" s="3">
        <v>14</v>
      </c>
      <c r="M21" s="3" t="s">
        <v>8</v>
      </c>
      <c r="N21" s="33" t="s">
        <v>292</v>
      </c>
    </row>
    <row r="22" spans="1:14">
      <c r="A22" s="33">
        <v>16</v>
      </c>
      <c r="B22" s="3" t="s">
        <v>285</v>
      </c>
      <c r="C22" s="3" t="s">
        <v>286</v>
      </c>
      <c r="D22" s="3">
        <v>384</v>
      </c>
      <c r="E22" s="3">
        <v>7</v>
      </c>
      <c r="F22" s="3" t="s">
        <v>275</v>
      </c>
      <c r="G22" s="3">
        <v>4</v>
      </c>
      <c r="H22" s="3">
        <v>6</v>
      </c>
      <c r="I22" s="3">
        <v>4</v>
      </c>
      <c r="J22" s="3">
        <v>0</v>
      </c>
      <c r="K22" s="3"/>
      <c r="L22" s="3">
        <v>14</v>
      </c>
      <c r="M22" s="3" t="s">
        <v>8</v>
      </c>
      <c r="N22" s="33" t="s">
        <v>292</v>
      </c>
    </row>
    <row r="23" spans="1:14">
      <c r="A23" s="33">
        <v>17</v>
      </c>
      <c r="B23" s="3" t="s">
        <v>44</v>
      </c>
      <c r="C23" s="3" t="s">
        <v>45</v>
      </c>
      <c r="D23" s="3">
        <v>387</v>
      </c>
      <c r="E23" s="3">
        <v>7</v>
      </c>
      <c r="F23" s="3" t="s">
        <v>38</v>
      </c>
      <c r="G23" s="3">
        <v>10</v>
      </c>
      <c r="H23" s="3">
        <v>0</v>
      </c>
      <c r="I23" s="3">
        <v>10</v>
      </c>
      <c r="J23" s="3">
        <v>0</v>
      </c>
      <c r="K23" s="3"/>
      <c r="L23" s="3">
        <v>11</v>
      </c>
      <c r="M23" s="3" t="s">
        <v>8</v>
      </c>
      <c r="N23" s="33" t="s">
        <v>292</v>
      </c>
    </row>
    <row r="24" spans="1:14">
      <c r="A24" s="33">
        <v>18</v>
      </c>
      <c r="B24" s="3" t="s">
        <v>46</v>
      </c>
      <c r="C24" s="3" t="s">
        <v>47</v>
      </c>
      <c r="D24" s="3">
        <v>387</v>
      </c>
      <c r="E24" s="3">
        <v>7</v>
      </c>
      <c r="F24" s="3" t="s">
        <v>38</v>
      </c>
      <c r="G24" s="3">
        <v>2</v>
      </c>
      <c r="H24" s="3">
        <v>0</v>
      </c>
      <c r="I24" s="3">
        <v>6</v>
      </c>
      <c r="J24" s="3">
        <v>0</v>
      </c>
      <c r="K24" s="3"/>
      <c r="L24" s="3">
        <v>8</v>
      </c>
      <c r="M24" s="3" t="s">
        <v>8</v>
      </c>
      <c r="N24" s="33" t="s">
        <v>292</v>
      </c>
    </row>
    <row r="25" spans="1:14">
      <c r="A25" s="33">
        <v>19</v>
      </c>
      <c r="B25" s="3" t="s">
        <v>48</v>
      </c>
      <c r="C25" s="3" t="s">
        <v>49</v>
      </c>
      <c r="D25" s="3">
        <v>387</v>
      </c>
      <c r="E25" s="3">
        <v>7</v>
      </c>
      <c r="F25" s="3" t="s">
        <v>38</v>
      </c>
      <c r="G25" s="3">
        <v>6</v>
      </c>
      <c r="H25" s="3">
        <v>0</v>
      </c>
      <c r="I25" s="3">
        <v>0</v>
      </c>
      <c r="J25" s="3">
        <v>0</v>
      </c>
      <c r="K25" s="3"/>
      <c r="L25" s="3">
        <v>6</v>
      </c>
      <c r="M25" s="3" t="s">
        <v>8</v>
      </c>
      <c r="N25" s="33" t="s">
        <v>292</v>
      </c>
    </row>
    <row r="26" spans="1:14">
      <c r="A26" s="33">
        <v>20</v>
      </c>
      <c r="B26" s="3" t="s">
        <v>97</v>
      </c>
      <c r="C26" s="3" t="s">
        <v>98</v>
      </c>
      <c r="D26" s="3">
        <v>261</v>
      </c>
      <c r="E26" s="3">
        <v>7</v>
      </c>
      <c r="F26" s="3" t="s">
        <v>95</v>
      </c>
      <c r="G26" s="3">
        <v>3</v>
      </c>
      <c r="H26" s="3">
        <v>0</v>
      </c>
      <c r="I26" s="3">
        <v>3</v>
      </c>
      <c r="J26" s="3">
        <v>0</v>
      </c>
      <c r="K26" s="3"/>
      <c r="L26" s="3">
        <f>SUM(G26:K26)</f>
        <v>6</v>
      </c>
      <c r="M26" s="3" t="s">
        <v>8</v>
      </c>
      <c r="N26" s="33" t="s">
        <v>292</v>
      </c>
    </row>
    <row r="27" spans="1:14">
      <c r="A27" s="33">
        <v>21</v>
      </c>
      <c r="B27" s="18" t="s">
        <v>299</v>
      </c>
      <c r="C27" s="18" t="s">
        <v>128</v>
      </c>
      <c r="D27" s="18">
        <v>251</v>
      </c>
      <c r="E27" s="20">
        <v>7</v>
      </c>
      <c r="F27" s="15" t="s">
        <v>297</v>
      </c>
      <c r="G27" s="18">
        <v>0</v>
      </c>
      <c r="H27" s="18">
        <v>2</v>
      </c>
      <c r="I27" s="18">
        <v>4</v>
      </c>
      <c r="J27" s="18">
        <v>0</v>
      </c>
      <c r="K27" s="19"/>
      <c r="L27" s="18">
        <v>6</v>
      </c>
      <c r="M27" s="21" t="s">
        <v>8</v>
      </c>
      <c r="N27" s="33" t="s">
        <v>292</v>
      </c>
    </row>
    <row r="28" spans="1:14">
      <c r="A28" s="33">
        <v>22</v>
      </c>
      <c r="B28" s="6" t="s">
        <v>289</v>
      </c>
      <c r="C28" s="6" t="s">
        <v>219</v>
      </c>
      <c r="D28" s="3">
        <v>384</v>
      </c>
      <c r="E28" s="3">
        <v>7</v>
      </c>
      <c r="F28" s="3" t="s">
        <v>275</v>
      </c>
      <c r="G28" s="3">
        <v>0</v>
      </c>
      <c r="H28" s="3">
        <v>0</v>
      </c>
      <c r="I28" s="3">
        <v>4</v>
      </c>
      <c r="J28" s="3">
        <v>1</v>
      </c>
      <c r="K28" s="3"/>
      <c r="L28" s="3">
        <v>5</v>
      </c>
      <c r="M28" s="3" t="s">
        <v>8</v>
      </c>
      <c r="N28" s="33" t="s">
        <v>292</v>
      </c>
    </row>
    <row r="29" spans="1:14">
      <c r="A29" s="33">
        <v>23</v>
      </c>
      <c r="B29" s="3" t="s">
        <v>50</v>
      </c>
      <c r="C29" s="3" t="s">
        <v>16</v>
      </c>
      <c r="D29" s="3">
        <v>387</v>
      </c>
      <c r="E29" s="3">
        <v>7</v>
      </c>
      <c r="F29" s="3" t="s">
        <v>38</v>
      </c>
      <c r="G29" s="3">
        <v>2</v>
      </c>
      <c r="H29" s="3">
        <v>0</v>
      </c>
      <c r="I29" s="3">
        <v>0</v>
      </c>
      <c r="J29" s="3">
        <v>0</v>
      </c>
      <c r="K29" s="3"/>
      <c r="L29" s="3">
        <v>2</v>
      </c>
      <c r="M29" s="3" t="s">
        <v>8</v>
      </c>
      <c r="N29" s="33" t="s">
        <v>292</v>
      </c>
    </row>
  </sheetData>
  <sortState ref="B7:N29">
    <sortCondition descending="1" ref="L7:L29"/>
  </sortState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N28"/>
  <sheetViews>
    <sheetView workbookViewId="0">
      <selection activeCell="Q14" sqref="Q14"/>
    </sheetView>
  </sheetViews>
  <sheetFormatPr defaultRowHeight="15"/>
  <cols>
    <col min="1" max="1" width="7" style="35" customWidth="1"/>
    <col min="2" max="2" width="22.85546875" customWidth="1"/>
    <col min="3" max="3" width="14" customWidth="1"/>
    <col min="6" max="6" width="28.7109375" customWidth="1"/>
    <col min="7" max="7" width="3.5703125" customWidth="1"/>
    <col min="8" max="8" width="3.85546875" customWidth="1"/>
    <col min="9" max="9" width="3.7109375" customWidth="1"/>
    <col min="10" max="10" width="4" customWidth="1"/>
    <col min="11" max="11" width="4.28515625" customWidth="1"/>
    <col min="13" max="13" width="13.140625" customWidth="1"/>
    <col min="14" max="14" width="12.85546875" style="35" customWidth="1"/>
  </cols>
  <sheetData>
    <row r="3" spans="1:14">
      <c r="A3" s="32" t="s">
        <v>6</v>
      </c>
      <c r="C3" t="s">
        <v>293</v>
      </c>
      <c r="N3" s="35" t="s">
        <v>306</v>
      </c>
    </row>
    <row r="5" spans="1:14" ht="45" customHeight="1">
      <c r="A5" s="70" t="s">
        <v>0</v>
      </c>
      <c r="B5" s="70" t="s">
        <v>1</v>
      </c>
      <c r="C5" s="70" t="s">
        <v>2</v>
      </c>
      <c r="D5" s="76" t="s">
        <v>4</v>
      </c>
      <c r="E5" s="76" t="s">
        <v>3</v>
      </c>
      <c r="F5" s="70" t="s">
        <v>5</v>
      </c>
      <c r="G5" s="72" t="s">
        <v>10</v>
      </c>
      <c r="H5" s="73"/>
      <c r="I5" s="73"/>
      <c r="J5" s="73"/>
      <c r="K5" s="74"/>
      <c r="L5" s="70" t="s">
        <v>7</v>
      </c>
      <c r="M5" s="70" t="s">
        <v>9</v>
      </c>
      <c r="N5" s="70" t="s">
        <v>11</v>
      </c>
    </row>
    <row r="6" spans="1:14">
      <c r="A6" s="75"/>
      <c r="B6" s="75"/>
      <c r="C6" s="75"/>
      <c r="D6" s="77"/>
      <c r="E6" s="77"/>
      <c r="F6" s="75"/>
      <c r="G6" s="2">
        <v>1</v>
      </c>
      <c r="H6" s="2">
        <v>2</v>
      </c>
      <c r="I6" s="2">
        <v>3</v>
      </c>
      <c r="J6" s="2">
        <v>4</v>
      </c>
      <c r="K6" s="2">
        <v>5</v>
      </c>
      <c r="L6" s="75"/>
      <c r="M6" s="75"/>
      <c r="N6" s="71"/>
    </row>
    <row r="7" spans="1:14">
      <c r="A7" s="46">
        <v>1</v>
      </c>
      <c r="B7" s="48" t="s">
        <v>240</v>
      </c>
      <c r="C7" s="48" t="s">
        <v>83</v>
      </c>
      <c r="D7" s="49">
        <v>244</v>
      </c>
      <c r="E7" s="47">
        <v>8</v>
      </c>
      <c r="F7" s="48" t="s">
        <v>198</v>
      </c>
      <c r="G7" s="49">
        <v>10</v>
      </c>
      <c r="H7" s="49">
        <v>10</v>
      </c>
      <c r="I7" s="49">
        <v>10</v>
      </c>
      <c r="J7" s="49">
        <v>10</v>
      </c>
      <c r="K7" s="47"/>
      <c r="L7" s="49">
        <f>SUM(G7:J7)</f>
        <v>40</v>
      </c>
      <c r="M7" s="48" t="s">
        <v>8</v>
      </c>
      <c r="N7" s="46" t="s">
        <v>290</v>
      </c>
    </row>
    <row r="8" spans="1:14">
      <c r="A8" s="46">
        <v>2</v>
      </c>
      <c r="B8" s="48" t="s">
        <v>241</v>
      </c>
      <c r="C8" s="48" t="s">
        <v>73</v>
      </c>
      <c r="D8" s="49">
        <v>244</v>
      </c>
      <c r="E8" s="47">
        <v>8</v>
      </c>
      <c r="F8" s="48" t="s">
        <v>198</v>
      </c>
      <c r="G8" s="49">
        <v>10</v>
      </c>
      <c r="H8" s="49">
        <v>10</v>
      </c>
      <c r="I8" s="49">
        <v>10</v>
      </c>
      <c r="J8" s="49">
        <v>10</v>
      </c>
      <c r="K8" s="47"/>
      <c r="L8" s="49">
        <f>SUM(G8:J8)</f>
        <v>40</v>
      </c>
      <c r="M8" s="48" t="s">
        <v>8</v>
      </c>
      <c r="N8" s="46" t="s">
        <v>290</v>
      </c>
    </row>
    <row r="9" spans="1:14">
      <c r="A9" s="46">
        <v>3</v>
      </c>
      <c r="B9" s="48" t="s">
        <v>242</v>
      </c>
      <c r="C9" s="48" t="s">
        <v>105</v>
      </c>
      <c r="D9" s="49">
        <v>244</v>
      </c>
      <c r="E9" s="47">
        <v>8</v>
      </c>
      <c r="F9" s="48" t="s">
        <v>198</v>
      </c>
      <c r="G9" s="49">
        <v>10</v>
      </c>
      <c r="H9" s="49">
        <v>10</v>
      </c>
      <c r="I9" s="49">
        <v>10</v>
      </c>
      <c r="J9" s="49">
        <v>8</v>
      </c>
      <c r="K9" s="47"/>
      <c r="L9" s="49">
        <f>SUM(G9:J9)</f>
        <v>38</v>
      </c>
      <c r="M9" s="48" t="s">
        <v>8</v>
      </c>
      <c r="N9" s="46" t="s">
        <v>290</v>
      </c>
    </row>
    <row r="10" spans="1:14">
      <c r="A10" s="46">
        <v>4</v>
      </c>
      <c r="B10" s="48" t="s">
        <v>243</v>
      </c>
      <c r="C10" s="48" t="s">
        <v>146</v>
      </c>
      <c r="D10" s="49">
        <v>244</v>
      </c>
      <c r="E10" s="47">
        <v>8</v>
      </c>
      <c r="F10" s="47" t="s">
        <v>198</v>
      </c>
      <c r="G10" s="49">
        <v>10</v>
      </c>
      <c r="H10" s="49">
        <v>10</v>
      </c>
      <c r="I10" s="49">
        <v>8</v>
      </c>
      <c r="J10" s="49">
        <v>8</v>
      </c>
      <c r="K10" s="47"/>
      <c r="L10" s="49">
        <f>SUM(G10:J10)</f>
        <v>36</v>
      </c>
      <c r="M10" s="47" t="s">
        <v>8</v>
      </c>
      <c r="N10" s="46" t="s">
        <v>290</v>
      </c>
    </row>
    <row r="11" spans="1:14">
      <c r="A11" s="46">
        <v>5</v>
      </c>
      <c r="B11" s="47" t="s">
        <v>266</v>
      </c>
      <c r="C11" s="47" t="s">
        <v>32</v>
      </c>
      <c r="D11" s="50">
        <v>384</v>
      </c>
      <c r="E11" s="47">
        <v>8</v>
      </c>
      <c r="F11" s="50" t="s">
        <v>263</v>
      </c>
      <c r="G11" s="47">
        <v>7</v>
      </c>
      <c r="H11" s="50">
        <v>5</v>
      </c>
      <c r="I11" s="47">
        <v>7</v>
      </c>
      <c r="J11" s="50">
        <v>6</v>
      </c>
      <c r="K11" s="47">
        <v>0</v>
      </c>
      <c r="L11" s="50">
        <v>24</v>
      </c>
      <c r="M11" s="47" t="s">
        <v>8</v>
      </c>
      <c r="N11" s="46" t="s">
        <v>291</v>
      </c>
    </row>
    <row r="12" spans="1:14">
      <c r="A12" s="44">
        <v>6</v>
      </c>
      <c r="B12" s="9" t="s">
        <v>244</v>
      </c>
      <c r="C12" s="9" t="s">
        <v>73</v>
      </c>
      <c r="D12" s="11">
        <v>244</v>
      </c>
      <c r="E12" s="7">
        <v>8</v>
      </c>
      <c r="F12" s="7" t="s">
        <v>198</v>
      </c>
      <c r="G12" s="10">
        <v>6</v>
      </c>
      <c r="H12" s="10">
        <v>6</v>
      </c>
      <c r="I12" s="10">
        <v>6</v>
      </c>
      <c r="J12" s="10">
        <v>2</v>
      </c>
      <c r="K12" s="7"/>
      <c r="L12" s="11">
        <f>SUM(G12:J12)</f>
        <v>20</v>
      </c>
      <c r="M12" s="7" t="s">
        <v>8</v>
      </c>
      <c r="N12" s="54" t="s">
        <v>292</v>
      </c>
    </row>
    <row r="13" spans="1:14">
      <c r="A13" s="44">
        <v>7</v>
      </c>
      <c r="B13" s="7" t="s">
        <v>264</v>
      </c>
      <c r="C13" s="7" t="s">
        <v>265</v>
      </c>
      <c r="D13" s="13">
        <v>384</v>
      </c>
      <c r="E13" s="7">
        <v>8</v>
      </c>
      <c r="F13" s="13" t="s">
        <v>263</v>
      </c>
      <c r="G13" s="7">
        <v>4</v>
      </c>
      <c r="H13" s="14">
        <v>2</v>
      </c>
      <c r="I13" s="7">
        <v>8</v>
      </c>
      <c r="J13" s="14">
        <v>5</v>
      </c>
      <c r="K13" s="7">
        <v>0</v>
      </c>
      <c r="L13" s="14">
        <v>19</v>
      </c>
      <c r="M13" s="7" t="s">
        <v>8</v>
      </c>
      <c r="N13" s="54" t="s">
        <v>292</v>
      </c>
    </row>
    <row r="14" spans="1:14">
      <c r="A14" s="44">
        <v>8</v>
      </c>
      <c r="B14" s="9" t="s">
        <v>245</v>
      </c>
      <c r="C14" s="7" t="s">
        <v>246</v>
      </c>
      <c r="D14" s="11">
        <v>244</v>
      </c>
      <c r="E14" s="7">
        <v>8</v>
      </c>
      <c r="F14" s="7" t="s">
        <v>198</v>
      </c>
      <c r="G14" s="10">
        <v>6</v>
      </c>
      <c r="H14" s="10">
        <v>4</v>
      </c>
      <c r="I14" s="10">
        <v>3</v>
      </c>
      <c r="J14" s="10">
        <v>2</v>
      </c>
      <c r="K14" s="7"/>
      <c r="L14" s="11">
        <f>SUM(G14:J14)</f>
        <v>15</v>
      </c>
      <c r="M14" s="7" t="s">
        <v>8</v>
      </c>
      <c r="N14" s="54" t="s">
        <v>292</v>
      </c>
    </row>
    <row r="15" spans="1:14">
      <c r="A15" s="44">
        <v>9</v>
      </c>
      <c r="B15" s="8" t="s">
        <v>102</v>
      </c>
      <c r="C15" s="8" t="s">
        <v>103</v>
      </c>
      <c r="D15" s="7">
        <v>261</v>
      </c>
      <c r="E15" s="7">
        <v>8</v>
      </c>
      <c r="F15" s="7" t="s">
        <v>95</v>
      </c>
      <c r="G15" s="7">
        <v>4</v>
      </c>
      <c r="H15" s="7">
        <v>7</v>
      </c>
      <c r="I15" s="7">
        <v>3</v>
      </c>
      <c r="J15" s="7">
        <v>0</v>
      </c>
      <c r="K15" s="7"/>
      <c r="L15" s="7">
        <f>SUM(G15:K15)</f>
        <v>14</v>
      </c>
      <c r="M15" s="7" t="s">
        <v>8</v>
      </c>
      <c r="N15" s="54" t="s">
        <v>292</v>
      </c>
    </row>
    <row r="16" spans="1:14">
      <c r="A16" s="44">
        <v>10</v>
      </c>
      <c r="B16" s="9" t="s">
        <v>247</v>
      </c>
      <c r="C16" s="9" t="s">
        <v>105</v>
      </c>
      <c r="D16" s="11">
        <v>244</v>
      </c>
      <c r="E16" s="7">
        <v>8</v>
      </c>
      <c r="F16" s="7" t="s">
        <v>198</v>
      </c>
      <c r="G16" s="10">
        <v>6</v>
      </c>
      <c r="H16" s="10">
        <v>2</v>
      </c>
      <c r="I16" s="10">
        <v>3</v>
      </c>
      <c r="J16" s="10">
        <v>2</v>
      </c>
      <c r="K16" s="7"/>
      <c r="L16" s="11">
        <f>SUM(G16:J16)</f>
        <v>13</v>
      </c>
      <c r="M16" s="7" t="s">
        <v>8</v>
      </c>
      <c r="N16" s="54" t="s">
        <v>292</v>
      </c>
    </row>
    <row r="17" spans="1:14">
      <c r="A17" s="44">
        <v>11</v>
      </c>
      <c r="B17" s="7" t="s">
        <v>267</v>
      </c>
      <c r="C17" s="7" t="s">
        <v>171</v>
      </c>
      <c r="D17" s="13">
        <v>384</v>
      </c>
      <c r="E17" s="7">
        <v>8</v>
      </c>
      <c r="F17" s="13" t="s">
        <v>263</v>
      </c>
      <c r="G17" s="7">
        <v>4</v>
      </c>
      <c r="H17" s="14">
        <v>2</v>
      </c>
      <c r="I17" s="7">
        <v>0</v>
      </c>
      <c r="J17" s="14">
        <v>7</v>
      </c>
      <c r="K17" s="7">
        <v>0</v>
      </c>
      <c r="L17" s="14">
        <v>13</v>
      </c>
      <c r="M17" s="7" t="s">
        <v>8</v>
      </c>
      <c r="N17" s="54" t="s">
        <v>292</v>
      </c>
    </row>
    <row r="18" spans="1:14">
      <c r="A18" s="44">
        <v>12</v>
      </c>
      <c r="B18" s="9" t="s">
        <v>248</v>
      </c>
      <c r="C18" s="9" t="s">
        <v>75</v>
      </c>
      <c r="D18" s="11">
        <v>244</v>
      </c>
      <c r="E18" s="7">
        <v>8</v>
      </c>
      <c r="F18" s="7" t="s">
        <v>198</v>
      </c>
      <c r="G18" s="10">
        <v>6</v>
      </c>
      <c r="H18" s="10">
        <v>2</v>
      </c>
      <c r="I18" s="10">
        <v>2</v>
      </c>
      <c r="J18" s="10">
        <v>2</v>
      </c>
      <c r="K18" s="7"/>
      <c r="L18" s="11">
        <f>SUM(G18:J18)</f>
        <v>12</v>
      </c>
      <c r="M18" s="7" t="s">
        <v>8</v>
      </c>
      <c r="N18" s="54" t="s">
        <v>292</v>
      </c>
    </row>
    <row r="19" spans="1:14">
      <c r="A19" s="44">
        <v>13</v>
      </c>
      <c r="B19" s="7" t="s">
        <v>99</v>
      </c>
      <c r="C19" s="7" t="s">
        <v>54</v>
      </c>
      <c r="D19" s="7">
        <v>261</v>
      </c>
      <c r="E19" s="7">
        <v>8</v>
      </c>
      <c r="F19" s="7" t="s">
        <v>95</v>
      </c>
      <c r="G19" s="7">
        <v>2</v>
      </c>
      <c r="H19" s="7">
        <v>5</v>
      </c>
      <c r="I19" s="7">
        <v>1</v>
      </c>
      <c r="J19" s="7">
        <v>0</v>
      </c>
      <c r="K19" s="7"/>
      <c r="L19" s="7">
        <f>SUM(G19:K19)</f>
        <v>8</v>
      </c>
      <c r="M19" s="7" t="s">
        <v>8</v>
      </c>
      <c r="N19" s="54" t="s">
        <v>292</v>
      </c>
    </row>
    <row r="20" spans="1:14">
      <c r="A20" s="44">
        <v>14</v>
      </c>
      <c r="B20" s="9" t="s">
        <v>249</v>
      </c>
      <c r="C20" s="9" t="s">
        <v>146</v>
      </c>
      <c r="D20" s="11">
        <v>244</v>
      </c>
      <c r="E20" s="7">
        <v>8</v>
      </c>
      <c r="F20" s="7" t="s">
        <v>198</v>
      </c>
      <c r="G20" s="10">
        <v>2</v>
      </c>
      <c r="H20" s="10">
        <v>2</v>
      </c>
      <c r="I20" s="10">
        <v>2</v>
      </c>
      <c r="J20" s="10">
        <v>2</v>
      </c>
      <c r="K20" s="7"/>
      <c r="L20" s="11">
        <f>SUM(G20:J20)</f>
        <v>8</v>
      </c>
      <c r="M20" s="7" t="s">
        <v>8</v>
      </c>
      <c r="N20" s="54" t="s">
        <v>292</v>
      </c>
    </row>
    <row r="21" spans="1:14">
      <c r="A21" s="44">
        <v>15</v>
      </c>
      <c r="B21" s="9" t="s">
        <v>250</v>
      </c>
      <c r="C21" s="9" t="s">
        <v>105</v>
      </c>
      <c r="D21" s="11">
        <v>244</v>
      </c>
      <c r="E21" s="7">
        <v>8</v>
      </c>
      <c r="F21" s="7" t="s">
        <v>198</v>
      </c>
      <c r="G21" s="10">
        <v>2</v>
      </c>
      <c r="H21" s="10">
        <v>2</v>
      </c>
      <c r="I21" s="10">
        <v>2</v>
      </c>
      <c r="J21" s="10">
        <v>2</v>
      </c>
      <c r="K21" s="7"/>
      <c r="L21" s="11">
        <f>SUM(G21:J21)</f>
        <v>8</v>
      </c>
      <c r="M21" s="7" t="s">
        <v>8</v>
      </c>
      <c r="N21" s="54" t="s">
        <v>292</v>
      </c>
    </row>
    <row r="22" spans="1:14">
      <c r="A22" s="44">
        <v>16</v>
      </c>
      <c r="B22" s="7" t="s">
        <v>51</v>
      </c>
      <c r="C22" s="7" t="s">
        <v>47</v>
      </c>
      <c r="D22" s="7">
        <v>387</v>
      </c>
      <c r="E22" s="7">
        <v>8</v>
      </c>
      <c r="F22" s="7" t="s">
        <v>52</v>
      </c>
      <c r="G22" s="7">
        <v>0</v>
      </c>
      <c r="H22" s="7">
        <v>2</v>
      </c>
      <c r="I22" s="7">
        <v>1</v>
      </c>
      <c r="J22" s="7">
        <v>2</v>
      </c>
      <c r="K22" s="7"/>
      <c r="L22" s="7">
        <v>5</v>
      </c>
      <c r="M22" s="7" t="s">
        <v>8</v>
      </c>
      <c r="N22" s="54" t="s">
        <v>292</v>
      </c>
    </row>
    <row r="23" spans="1:14">
      <c r="A23" s="44">
        <v>17</v>
      </c>
      <c r="B23" s="7" t="s">
        <v>55</v>
      </c>
      <c r="C23" s="7" t="s">
        <v>32</v>
      </c>
      <c r="D23" s="7">
        <v>387</v>
      </c>
      <c r="E23" s="7">
        <v>8</v>
      </c>
      <c r="F23" s="7" t="s">
        <v>52</v>
      </c>
      <c r="G23" s="7">
        <v>0</v>
      </c>
      <c r="H23" s="7">
        <v>2</v>
      </c>
      <c r="I23" s="7">
        <v>0</v>
      </c>
      <c r="J23" s="7">
        <v>3</v>
      </c>
      <c r="K23" s="7"/>
      <c r="L23" s="7">
        <v>5</v>
      </c>
      <c r="M23" s="7" t="s">
        <v>8</v>
      </c>
      <c r="N23" s="54" t="s">
        <v>292</v>
      </c>
    </row>
    <row r="24" spans="1:14">
      <c r="A24" s="44">
        <v>18</v>
      </c>
      <c r="B24" s="7" t="s">
        <v>101</v>
      </c>
      <c r="C24" s="7" t="s">
        <v>23</v>
      </c>
      <c r="D24" s="7">
        <v>261</v>
      </c>
      <c r="E24" s="7">
        <v>8</v>
      </c>
      <c r="F24" s="7" t="s">
        <v>95</v>
      </c>
      <c r="G24" s="7">
        <v>0</v>
      </c>
      <c r="H24" s="7">
        <v>5</v>
      </c>
      <c r="I24" s="7">
        <v>0</v>
      </c>
      <c r="J24" s="7">
        <v>0</v>
      </c>
      <c r="K24" s="7"/>
      <c r="L24" s="7">
        <f>SUM(G24:K24)</f>
        <v>5</v>
      </c>
      <c r="M24" s="7" t="s">
        <v>8</v>
      </c>
      <c r="N24" s="54" t="s">
        <v>292</v>
      </c>
    </row>
    <row r="25" spans="1:14">
      <c r="A25" s="44">
        <v>19</v>
      </c>
      <c r="B25" s="7" t="s">
        <v>12</v>
      </c>
      <c r="C25" s="7" t="s">
        <v>13</v>
      </c>
      <c r="D25" s="7">
        <v>539</v>
      </c>
      <c r="E25" s="7">
        <v>8</v>
      </c>
      <c r="F25" s="7" t="s">
        <v>14</v>
      </c>
      <c r="G25" s="7">
        <v>0</v>
      </c>
      <c r="H25" s="7">
        <v>1</v>
      </c>
      <c r="I25" s="7">
        <v>1</v>
      </c>
      <c r="J25" s="7">
        <v>0</v>
      </c>
      <c r="K25" s="7"/>
      <c r="L25" s="7">
        <v>2</v>
      </c>
      <c r="M25" s="7" t="s">
        <v>8</v>
      </c>
      <c r="N25" s="54" t="s">
        <v>292</v>
      </c>
    </row>
    <row r="26" spans="1:14">
      <c r="A26" s="44">
        <v>20</v>
      </c>
      <c r="B26" s="7" t="s">
        <v>53</v>
      </c>
      <c r="C26" s="7" t="s">
        <v>54</v>
      </c>
      <c r="D26" s="7">
        <v>387</v>
      </c>
      <c r="E26" s="7">
        <v>8</v>
      </c>
      <c r="F26" s="7" t="s">
        <v>52</v>
      </c>
      <c r="G26" s="7">
        <v>0</v>
      </c>
      <c r="H26" s="7">
        <v>1</v>
      </c>
      <c r="I26" s="7">
        <v>1</v>
      </c>
      <c r="J26" s="7">
        <v>0</v>
      </c>
      <c r="K26" s="7"/>
      <c r="L26" s="7">
        <v>2</v>
      </c>
      <c r="M26" s="7" t="s">
        <v>8</v>
      </c>
      <c r="N26" s="54" t="s">
        <v>292</v>
      </c>
    </row>
    <row r="27" spans="1:14">
      <c r="A27" s="44">
        <v>21</v>
      </c>
      <c r="B27" s="7" t="s">
        <v>56</v>
      </c>
      <c r="C27" s="7" t="s">
        <v>57</v>
      </c>
      <c r="D27" s="7">
        <v>387</v>
      </c>
      <c r="E27" s="7">
        <v>8</v>
      </c>
      <c r="F27" s="7" t="s">
        <v>52</v>
      </c>
      <c r="G27" s="7">
        <v>0</v>
      </c>
      <c r="H27" s="7">
        <v>0</v>
      </c>
      <c r="I27" s="7">
        <v>1</v>
      </c>
      <c r="J27" s="7">
        <v>1</v>
      </c>
      <c r="K27" s="7"/>
      <c r="L27" s="7">
        <v>2</v>
      </c>
      <c r="M27" s="7" t="s">
        <v>8</v>
      </c>
      <c r="N27" s="54" t="s">
        <v>292</v>
      </c>
    </row>
    <row r="28" spans="1:14">
      <c r="A28" s="44">
        <v>22</v>
      </c>
      <c r="B28" s="7" t="s">
        <v>100</v>
      </c>
      <c r="C28" s="7" t="s">
        <v>54</v>
      </c>
      <c r="D28" s="7">
        <v>261</v>
      </c>
      <c r="E28" s="7">
        <v>8</v>
      </c>
      <c r="F28" s="7" t="s">
        <v>95</v>
      </c>
      <c r="G28" s="7">
        <v>0</v>
      </c>
      <c r="H28" s="7">
        <v>1</v>
      </c>
      <c r="I28" s="7">
        <v>1</v>
      </c>
      <c r="J28" s="7">
        <v>0</v>
      </c>
      <c r="K28" s="7"/>
      <c r="L28" s="7">
        <f>SUM(G28:K28)</f>
        <v>2</v>
      </c>
      <c r="M28" s="7" t="s">
        <v>8</v>
      </c>
      <c r="N28" s="44" t="s">
        <v>292</v>
      </c>
    </row>
  </sheetData>
  <sortState ref="B7:M28">
    <sortCondition descending="1" ref="L7:L28"/>
  </sortState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N18"/>
  <sheetViews>
    <sheetView workbookViewId="0">
      <selection activeCell="P6" sqref="P6"/>
    </sheetView>
  </sheetViews>
  <sheetFormatPr defaultRowHeight="15"/>
  <cols>
    <col min="1" max="1" width="7.28515625" style="35" customWidth="1"/>
    <col min="2" max="2" width="22.85546875" customWidth="1"/>
    <col min="3" max="3" width="14" customWidth="1"/>
    <col min="6" max="6" width="35" customWidth="1"/>
    <col min="7" max="11" width="2" bestFit="1" customWidth="1"/>
    <col min="13" max="13" width="13.140625" customWidth="1"/>
    <col min="14" max="14" width="12.42578125" style="35" customWidth="1"/>
  </cols>
  <sheetData>
    <row r="3" spans="1:14">
      <c r="A3" s="32" t="s">
        <v>6</v>
      </c>
      <c r="C3" t="s">
        <v>293</v>
      </c>
      <c r="N3" s="35" t="s">
        <v>306</v>
      </c>
    </row>
    <row r="5" spans="1:14" ht="45" customHeight="1">
      <c r="A5" s="70" t="s">
        <v>0</v>
      </c>
      <c r="B5" s="70" t="s">
        <v>1</v>
      </c>
      <c r="C5" s="70" t="s">
        <v>2</v>
      </c>
      <c r="D5" s="76" t="s">
        <v>4</v>
      </c>
      <c r="E5" s="76" t="s">
        <v>3</v>
      </c>
      <c r="F5" s="70" t="s">
        <v>5</v>
      </c>
      <c r="G5" s="72" t="s">
        <v>10</v>
      </c>
      <c r="H5" s="73"/>
      <c r="I5" s="73"/>
      <c r="J5" s="73"/>
      <c r="K5" s="74"/>
      <c r="L5" s="70" t="s">
        <v>7</v>
      </c>
      <c r="M5" s="70" t="s">
        <v>9</v>
      </c>
      <c r="N5" s="70" t="s">
        <v>11</v>
      </c>
    </row>
    <row r="6" spans="1:14">
      <c r="A6" s="75"/>
      <c r="B6" s="75"/>
      <c r="C6" s="75"/>
      <c r="D6" s="77"/>
      <c r="E6" s="77"/>
      <c r="F6" s="75"/>
      <c r="G6" s="2">
        <v>1</v>
      </c>
      <c r="H6" s="2">
        <v>2</v>
      </c>
      <c r="I6" s="2">
        <v>3</v>
      </c>
      <c r="J6" s="2">
        <v>4</v>
      </c>
      <c r="K6" s="2">
        <v>5</v>
      </c>
      <c r="L6" s="75"/>
      <c r="M6" s="75"/>
      <c r="N6" s="71"/>
    </row>
    <row r="7" spans="1:14">
      <c r="A7" s="46">
        <v>1</v>
      </c>
      <c r="B7" s="55" t="s">
        <v>300</v>
      </c>
      <c r="C7" s="56" t="s">
        <v>301</v>
      </c>
      <c r="D7" s="57">
        <v>251</v>
      </c>
      <c r="E7" s="58">
        <v>9</v>
      </c>
      <c r="F7" s="57" t="s">
        <v>297</v>
      </c>
      <c r="G7" s="59">
        <v>8</v>
      </c>
      <c r="H7" s="59">
        <v>7</v>
      </c>
      <c r="I7" s="59">
        <v>10</v>
      </c>
      <c r="J7" s="59">
        <v>10</v>
      </c>
      <c r="K7" s="60"/>
      <c r="L7" s="57">
        <v>35</v>
      </c>
      <c r="M7" s="61" t="s">
        <v>8</v>
      </c>
      <c r="N7" s="46" t="s">
        <v>290</v>
      </c>
    </row>
    <row r="8" spans="1:14">
      <c r="A8" s="46">
        <v>2</v>
      </c>
      <c r="B8" s="47" t="s">
        <v>108</v>
      </c>
      <c r="C8" s="47" t="s">
        <v>109</v>
      </c>
      <c r="D8" s="47">
        <v>261</v>
      </c>
      <c r="E8" s="47">
        <v>9</v>
      </c>
      <c r="F8" s="47" t="s">
        <v>95</v>
      </c>
      <c r="G8" s="47">
        <v>0</v>
      </c>
      <c r="H8" s="47">
        <v>6</v>
      </c>
      <c r="I8" s="47">
        <v>6</v>
      </c>
      <c r="J8" s="47">
        <v>10</v>
      </c>
      <c r="K8" s="47"/>
      <c r="L8" s="47">
        <f>SUM(G8:K8)</f>
        <v>22</v>
      </c>
      <c r="M8" s="47" t="s">
        <v>8</v>
      </c>
      <c r="N8" s="46" t="s">
        <v>291</v>
      </c>
    </row>
    <row r="9" spans="1:14">
      <c r="A9" s="46">
        <v>3</v>
      </c>
      <c r="B9" s="47" t="s">
        <v>110</v>
      </c>
      <c r="C9" s="47" t="s">
        <v>111</v>
      </c>
      <c r="D9" s="47">
        <v>261</v>
      </c>
      <c r="E9" s="47">
        <v>9</v>
      </c>
      <c r="F9" s="47" t="s">
        <v>95</v>
      </c>
      <c r="G9" s="47">
        <v>0</v>
      </c>
      <c r="H9" s="47">
        <v>8</v>
      </c>
      <c r="I9" s="47">
        <v>4</v>
      </c>
      <c r="J9" s="47">
        <v>10</v>
      </c>
      <c r="K9" s="47"/>
      <c r="L9" s="47">
        <f>SUM(G9:K9)</f>
        <v>22</v>
      </c>
      <c r="M9" s="47" t="s">
        <v>8</v>
      </c>
      <c r="N9" s="46" t="s">
        <v>291</v>
      </c>
    </row>
    <row r="10" spans="1:14">
      <c r="A10" s="44">
        <v>4</v>
      </c>
      <c r="B10" s="7" t="s">
        <v>104</v>
      </c>
      <c r="C10" s="7" t="s">
        <v>105</v>
      </c>
      <c r="D10" s="7">
        <v>261</v>
      </c>
      <c r="E10" s="7">
        <v>9</v>
      </c>
      <c r="F10" s="7" t="s">
        <v>95</v>
      </c>
      <c r="G10" s="7">
        <v>0</v>
      </c>
      <c r="H10" s="7">
        <v>8</v>
      </c>
      <c r="I10" s="7">
        <v>2</v>
      </c>
      <c r="J10" s="7">
        <v>10</v>
      </c>
      <c r="K10" s="7"/>
      <c r="L10" s="7">
        <f>SUM(G10:K10)</f>
        <v>20</v>
      </c>
      <c r="M10" s="7" t="s">
        <v>8</v>
      </c>
      <c r="N10" s="54" t="s">
        <v>292</v>
      </c>
    </row>
    <row r="11" spans="1:14">
      <c r="A11" s="44">
        <v>5</v>
      </c>
      <c r="B11" s="8" t="s">
        <v>106</v>
      </c>
      <c r="C11" s="8" t="s">
        <v>91</v>
      </c>
      <c r="D11" s="7">
        <v>261</v>
      </c>
      <c r="E11" s="7">
        <v>9</v>
      </c>
      <c r="F11" s="7" t="s">
        <v>95</v>
      </c>
      <c r="G11" s="8">
        <v>0</v>
      </c>
      <c r="H11" s="8">
        <v>8</v>
      </c>
      <c r="I11" s="8">
        <v>1</v>
      </c>
      <c r="J11" s="8">
        <v>10</v>
      </c>
      <c r="K11" s="7"/>
      <c r="L11" s="7">
        <f>SUM(G11:K11)</f>
        <v>19</v>
      </c>
      <c r="M11" s="7" t="s">
        <v>8</v>
      </c>
      <c r="N11" s="54" t="s">
        <v>292</v>
      </c>
    </row>
    <row r="12" spans="1:14">
      <c r="A12" s="44">
        <v>6</v>
      </c>
      <c r="B12" s="8" t="s">
        <v>107</v>
      </c>
      <c r="C12" s="8" t="s">
        <v>27</v>
      </c>
      <c r="D12" s="7">
        <v>261</v>
      </c>
      <c r="E12" s="7">
        <v>9</v>
      </c>
      <c r="F12" s="7" t="s">
        <v>95</v>
      </c>
      <c r="G12" s="8">
        <v>0</v>
      </c>
      <c r="H12" s="8">
        <v>4</v>
      </c>
      <c r="I12" s="8">
        <v>2</v>
      </c>
      <c r="J12" s="8">
        <v>5</v>
      </c>
      <c r="K12" s="7"/>
      <c r="L12" s="7">
        <f>SUM(G12:K12)</f>
        <v>11</v>
      </c>
      <c r="M12" s="7" t="s">
        <v>8</v>
      </c>
      <c r="N12" s="54" t="s">
        <v>292</v>
      </c>
    </row>
    <row r="13" spans="1:14">
      <c r="A13" s="44">
        <v>7</v>
      </c>
      <c r="B13" s="12" t="s">
        <v>251</v>
      </c>
      <c r="C13" s="12" t="s">
        <v>91</v>
      </c>
      <c r="D13" s="11">
        <v>244</v>
      </c>
      <c r="E13" s="11">
        <v>9</v>
      </c>
      <c r="F13" s="12" t="s">
        <v>113</v>
      </c>
      <c r="G13" s="11">
        <v>7</v>
      </c>
      <c r="H13" s="11">
        <v>1</v>
      </c>
      <c r="I13" s="11">
        <v>0</v>
      </c>
      <c r="J13" s="11">
        <v>3</v>
      </c>
      <c r="K13" s="7"/>
      <c r="L13" s="11">
        <f>SUM(G13:J13)</f>
        <v>11</v>
      </c>
      <c r="M13" s="12" t="s">
        <v>8</v>
      </c>
      <c r="N13" s="54" t="s">
        <v>292</v>
      </c>
    </row>
    <row r="14" spans="1:14">
      <c r="A14" s="44">
        <v>8</v>
      </c>
      <c r="B14" s="7" t="s">
        <v>273</v>
      </c>
      <c r="C14" s="7" t="s">
        <v>231</v>
      </c>
      <c r="D14" s="13">
        <v>384</v>
      </c>
      <c r="E14" s="7">
        <v>9</v>
      </c>
      <c r="F14" s="13" t="s">
        <v>269</v>
      </c>
      <c r="G14" s="7">
        <v>2</v>
      </c>
      <c r="H14" s="14">
        <v>5</v>
      </c>
      <c r="I14" s="7">
        <v>4</v>
      </c>
      <c r="J14" s="14">
        <v>1</v>
      </c>
      <c r="K14" s="7"/>
      <c r="L14" s="14">
        <v>11</v>
      </c>
      <c r="M14" s="12" t="s">
        <v>8</v>
      </c>
      <c r="N14" s="54" t="s">
        <v>292</v>
      </c>
    </row>
    <row r="15" spans="1:14">
      <c r="A15" s="44">
        <v>9</v>
      </c>
      <c r="B15" s="7" t="s">
        <v>271</v>
      </c>
      <c r="C15" s="7" t="s">
        <v>23</v>
      </c>
      <c r="D15" s="13">
        <v>384</v>
      </c>
      <c r="E15" s="7">
        <v>9</v>
      </c>
      <c r="F15" s="13" t="s">
        <v>269</v>
      </c>
      <c r="G15" s="7">
        <v>0</v>
      </c>
      <c r="H15" s="14">
        <v>2</v>
      </c>
      <c r="I15" s="7">
        <v>1</v>
      </c>
      <c r="J15" s="14">
        <v>2</v>
      </c>
      <c r="K15" s="7"/>
      <c r="L15" s="14">
        <v>5</v>
      </c>
      <c r="M15" s="12" t="s">
        <v>8</v>
      </c>
      <c r="N15" s="54" t="s">
        <v>292</v>
      </c>
    </row>
    <row r="16" spans="1:14">
      <c r="A16" s="44">
        <v>10</v>
      </c>
      <c r="B16" s="7" t="s">
        <v>272</v>
      </c>
      <c r="C16" s="7" t="s">
        <v>146</v>
      </c>
      <c r="D16" s="13">
        <v>384</v>
      </c>
      <c r="E16" s="7">
        <v>9</v>
      </c>
      <c r="F16" s="13" t="s">
        <v>269</v>
      </c>
      <c r="G16" s="7">
        <v>0</v>
      </c>
      <c r="H16" s="14">
        <v>0</v>
      </c>
      <c r="I16" s="7">
        <v>0</v>
      </c>
      <c r="J16" s="14">
        <v>5</v>
      </c>
      <c r="K16" s="7"/>
      <c r="L16" s="14">
        <v>5</v>
      </c>
      <c r="M16" s="12" t="s">
        <v>8</v>
      </c>
      <c r="N16" s="54" t="s">
        <v>292</v>
      </c>
    </row>
    <row r="17" spans="1:14">
      <c r="A17" s="44">
        <v>11</v>
      </c>
      <c r="B17" s="8" t="s">
        <v>58</v>
      </c>
      <c r="C17" s="8" t="s">
        <v>47</v>
      </c>
      <c r="D17" s="7">
        <v>387</v>
      </c>
      <c r="E17" s="7">
        <v>9</v>
      </c>
      <c r="F17" s="7" t="s">
        <v>59</v>
      </c>
      <c r="G17" s="8">
        <v>0</v>
      </c>
      <c r="H17" s="8">
        <v>3</v>
      </c>
      <c r="I17" s="8">
        <v>1</v>
      </c>
      <c r="J17" s="8">
        <v>0</v>
      </c>
      <c r="K17" s="8"/>
      <c r="L17" s="8">
        <v>4</v>
      </c>
      <c r="M17" s="7" t="s">
        <v>8</v>
      </c>
      <c r="N17" s="54" t="s">
        <v>292</v>
      </c>
    </row>
    <row r="18" spans="1:14" ht="17.25" customHeight="1">
      <c r="A18" s="44">
        <v>12</v>
      </c>
      <c r="B18" s="8" t="s">
        <v>60</v>
      </c>
      <c r="C18" s="8" t="s">
        <v>61</v>
      </c>
      <c r="D18" s="7">
        <v>387</v>
      </c>
      <c r="E18" s="7">
        <v>9</v>
      </c>
      <c r="F18" s="7" t="s">
        <v>62</v>
      </c>
      <c r="G18" s="8">
        <v>0</v>
      </c>
      <c r="H18" s="8">
        <v>0</v>
      </c>
      <c r="I18" s="8">
        <v>1</v>
      </c>
      <c r="J18" s="8">
        <v>0</v>
      </c>
      <c r="K18" s="8"/>
      <c r="L18" s="8">
        <v>1</v>
      </c>
      <c r="M18" s="7" t="s">
        <v>8</v>
      </c>
      <c r="N18" s="54" t="s">
        <v>292</v>
      </c>
    </row>
  </sheetData>
  <sortState ref="B7:N18">
    <sortCondition descending="1" ref="L7:L18"/>
  </sortState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N16"/>
  <sheetViews>
    <sheetView workbookViewId="0">
      <selection activeCell="L23" sqref="L23:M24"/>
    </sheetView>
  </sheetViews>
  <sheetFormatPr defaultRowHeight="15"/>
  <cols>
    <col min="1" max="1" width="6.5703125" style="35" customWidth="1"/>
    <col min="2" max="2" width="22.85546875" customWidth="1"/>
    <col min="3" max="3" width="14" customWidth="1"/>
    <col min="6" max="6" width="33.5703125" customWidth="1"/>
    <col min="7" max="7" width="3.85546875" customWidth="1"/>
    <col min="8" max="8" width="7.5703125" customWidth="1"/>
    <col min="9" max="9" width="3.85546875" customWidth="1"/>
    <col min="10" max="10" width="4.5703125" customWidth="1"/>
    <col min="11" max="11" width="4.28515625" customWidth="1"/>
    <col min="13" max="13" width="13.140625" customWidth="1"/>
    <col min="14" max="14" width="14" style="35" customWidth="1"/>
  </cols>
  <sheetData>
    <row r="3" spans="1:14">
      <c r="A3" s="32" t="s">
        <v>6</v>
      </c>
      <c r="C3" t="s">
        <v>293</v>
      </c>
      <c r="N3" s="35" t="s">
        <v>306</v>
      </c>
    </row>
    <row r="5" spans="1:14" ht="45" customHeight="1">
      <c r="A5" s="70" t="s">
        <v>0</v>
      </c>
      <c r="B5" s="70" t="s">
        <v>1</v>
      </c>
      <c r="C5" s="70" t="s">
        <v>2</v>
      </c>
      <c r="D5" s="76" t="s">
        <v>4</v>
      </c>
      <c r="E5" s="76" t="s">
        <v>3</v>
      </c>
      <c r="F5" s="70" t="s">
        <v>5</v>
      </c>
      <c r="G5" s="72" t="s">
        <v>10</v>
      </c>
      <c r="H5" s="73"/>
      <c r="I5" s="73"/>
      <c r="J5" s="73"/>
      <c r="K5" s="74"/>
      <c r="L5" s="70" t="s">
        <v>7</v>
      </c>
      <c r="M5" s="70" t="s">
        <v>9</v>
      </c>
      <c r="N5" s="70" t="s">
        <v>11</v>
      </c>
    </row>
    <row r="6" spans="1:14">
      <c r="A6" s="75"/>
      <c r="B6" s="75"/>
      <c r="C6" s="75"/>
      <c r="D6" s="77"/>
      <c r="E6" s="77"/>
      <c r="F6" s="75"/>
      <c r="G6" s="2">
        <v>1</v>
      </c>
      <c r="H6" s="2">
        <v>2</v>
      </c>
      <c r="I6" s="2">
        <v>3</v>
      </c>
      <c r="J6" s="2">
        <v>4</v>
      </c>
      <c r="K6" s="2">
        <v>5</v>
      </c>
      <c r="L6" s="75"/>
      <c r="M6" s="75"/>
      <c r="N6" s="71"/>
    </row>
    <row r="7" spans="1:14" ht="17.25" customHeight="1">
      <c r="A7" s="40">
        <v>1</v>
      </c>
      <c r="B7" s="62" t="s">
        <v>28</v>
      </c>
      <c r="C7" s="62" t="s">
        <v>29</v>
      </c>
      <c r="D7" s="39">
        <v>393</v>
      </c>
      <c r="E7" s="39">
        <v>10</v>
      </c>
      <c r="F7" s="62" t="s">
        <v>30</v>
      </c>
      <c r="G7" s="62">
        <v>10</v>
      </c>
      <c r="H7" s="62">
        <v>10</v>
      </c>
      <c r="I7" s="62">
        <v>10</v>
      </c>
      <c r="J7" s="62">
        <v>10</v>
      </c>
      <c r="K7" s="62"/>
      <c r="L7" s="62">
        <v>40</v>
      </c>
      <c r="M7" s="39" t="s">
        <v>8</v>
      </c>
      <c r="N7" s="36" t="s">
        <v>290</v>
      </c>
    </row>
    <row r="8" spans="1:14">
      <c r="A8" s="40">
        <v>2</v>
      </c>
      <c r="B8" s="37" t="s">
        <v>252</v>
      </c>
      <c r="C8" s="37" t="s">
        <v>253</v>
      </c>
      <c r="D8" s="38">
        <v>244</v>
      </c>
      <c r="E8" s="39">
        <v>10</v>
      </c>
      <c r="F8" s="37" t="s">
        <v>113</v>
      </c>
      <c r="G8" s="38">
        <v>10</v>
      </c>
      <c r="H8" s="38">
        <v>8</v>
      </c>
      <c r="I8" s="38">
        <v>10</v>
      </c>
      <c r="J8" s="38">
        <v>2</v>
      </c>
      <c r="K8" s="39"/>
      <c r="L8" s="38">
        <f>SUM(G8:J8)</f>
        <v>30</v>
      </c>
      <c r="M8" s="37" t="s">
        <v>8</v>
      </c>
      <c r="N8" s="36" t="s">
        <v>291</v>
      </c>
    </row>
    <row r="9" spans="1:14">
      <c r="A9" s="34">
        <v>3</v>
      </c>
      <c r="B9" s="3" t="s">
        <v>63</v>
      </c>
      <c r="C9" s="3" t="s">
        <v>43</v>
      </c>
      <c r="D9" s="3">
        <v>387</v>
      </c>
      <c r="E9" s="3">
        <v>10</v>
      </c>
      <c r="F9" s="3" t="s">
        <v>64</v>
      </c>
      <c r="G9" s="3">
        <v>10</v>
      </c>
      <c r="H9" s="3">
        <v>0</v>
      </c>
      <c r="I9" s="3">
        <v>10</v>
      </c>
      <c r="J9" s="3">
        <v>0</v>
      </c>
      <c r="K9" s="3" t="s">
        <v>65</v>
      </c>
      <c r="L9" s="3">
        <v>20</v>
      </c>
      <c r="M9" s="3" t="s">
        <v>8</v>
      </c>
      <c r="N9" s="34" t="s">
        <v>292</v>
      </c>
    </row>
    <row r="10" spans="1:14">
      <c r="A10" s="34">
        <v>4</v>
      </c>
      <c r="B10" s="4" t="s">
        <v>254</v>
      </c>
      <c r="C10" s="4" t="s">
        <v>255</v>
      </c>
      <c r="D10" s="5">
        <v>244</v>
      </c>
      <c r="E10" s="3">
        <v>10</v>
      </c>
      <c r="F10" s="4" t="s">
        <v>113</v>
      </c>
      <c r="G10" s="5">
        <v>7</v>
      </c>
      <c r="H10" s="5">
        <v>0</v>
      </c>
      <c r="I10" s="5">
        <v>10</v>
      </c>
      <c r="J10" s="5">
        <v>0</v>
      </c>
      <c r="K10" s="3"/>
      <c r="L10" s="5">
        <f>SUM(G10:J10)</f>
        <v>17</v>
      </c>
      <c r="M10" s="4" t="s">
        <v>8</v>
      </c>
      <c r="N10" s="34" t="s">
        <v>292</v>
      </c>
    </row>
    <row r="11" spans="1:14">
      <c r="A11" s="34">
        <v>5</v>
      </c>
      <c r="B11" s="3" t="s">
        <v>66</v>
      </c>
      <c r="C11" s="3" t="s">
        <v>23</v>
      </c>
      <c r="D11" s="3">
        <v>387</v>
      </c>
      <c r="E11" s="3">
        <v>10</v>
      </c>
      <c r="F11" s="3" t="s">
        <v>62</v>
      </c>
      <c r="G11" s="3">
        <v>10</v>
      </c>
      <c r="H11" s="3">
        <v>0</v>
      </c>
      <c r="I11" s="3">
        <v>0</v>
      </c>
      <c r="J11" s="3">
        <v>0</v>
      </c>
      <c r="K11" s="3" t="s">
        <v>65</v>
      </c>
      <c r="L11" s="3">
        <v>10</v>
      </c>
      <c r="M11" s="3" t="s">
        <v>8</v>
      </c>
      <c r="N11" s="34" t="s">
        <v>292</v>
      </c>
    </row>
    <row r="12" spans="1:14">
      <c r="A12" s="34">
        <v>6</v>
      </c>
      <c r="B12" s="3" t="s">
        <v>270</v>
      </c>
      <c r="C12" s="3" t="s">
        <v>47</v>
      </c>
      <c r="D12" s="29">
        <v>384</v>
      </c>
      <c r="E12" s="3">
        <v>10</v>
      </c>
      <c r="F12" s="29" t="s">
        <v>269</v>
      </c>
      <c r="G12" s="3">
        <v>3</v>
      </c>
      <c r="H12" s="30">
        <v>5</v>
      </c>
      <c r="I12" s="3">
        <v>1</v>
      </c>
      <c r="J12" s="30">
        <v>1</v>
      </c>
      <c r="K12" s="3"/>
      <c r="L12" s="30">
        <v>10</v>
      </c>
      <c r="M12" s="3" t="s">
        <v>8</v>
      </c>
      <c r="N12" s="34" t="s">
        <v>292</v>
      </c>
    </row>
    <row r="13" spans="1:14">
      <c r="A13" s="34">
        <v>7</v>
      </c>
      <c r="B13" s="31" t="s">
        <v>259</v>
      </c>
      <c r="C13" s="31" t="s">
        <v>73</v>
      </c>
      <c r="D13" s="3">
        <v>223</v>
      </c>
      <c r="E13" s="3">
        <v>10</v>
      </c>
      <c r="F13" s="31" t="s">
        <v>260</v>
      </c>
      <c r="G13" s="31">
        <v>4</v>
      </c>
      <c r="H13" s="31">
        <v>0</v>
      </c>
      <c r="I13" s="31">
        <v>0</v>
      </c>
      <c r="J13" s="31">
        <v>3</v>
      </c>
      <c r="K13" s="31"/>
      <c r="L13" s="31">
        <v>7</v>
      </c>
      <c r="M13" s="3" t="s">
        <v>8</v>
      </c>
      <c r="N13" s="34" t="s">
        <v>292</v>
      </c>
    </row>
    <row r="14" spans="1:14">
      <c r="A14" s="34">
        <v>8</v>
      </c>
      <c r="B14" s="6" t="s">
        <v>67</v>
      </c>
      <c r="C14" s="6" t="s">
        <v>68</v>
      </c>
      <c r="D14" s="3">
        <v>387</v>
      </c>
      <c r="E14" s="3">
        <v>10</v>
      </c>
      <c r="F14" s="3" t="s">
        <v>69</v>
      </c>
      <c r="G14" s="6">
        <v>3</v>
      </c>
      <c r="H14" s="6">
        <v>0</v>
      </c>
      <c r="I14" s="6">
        <v>0</v>
      </c>
      <c r="J14" s="6">
        <v>0</v>
      </c>
      <c r="K14" s="6"/>
      <c r="L14" s="6">
        <v>3</v>
      </c>
      <c r="M14" s="3" t="s">
        <v>8</v>
      </c>
      <c r="N14" s="34" t="s">
        <v>292</v>
      </c>
    </row>
    <row r="15" spans="1:14">
      <c r="A15" s="34">
        <v>9</v>
      </c>
      <c r="B15" s="3" t="s">
        <v>70</v>
      </c>
      <c r="C15" s="3" t="s">
        <v>71</v>
      </c>
      <c r="D15" s="3">
        <v>387</v>
      </c>
      <c r="E15" s="3">
        <v>10</v>
      </c>
      <c r="F15" s="3" t="s">
        <v>62</v>
      </c>
      <c r="G15" s="3">
        <v>2</v>
      </c>
      <c r="H15" s="3">
        <v>0</v>
      </c>
      <c r="I15" s="3">
        <v>0</v>
      </c>
      <c r="J15" s="3">
        <v>0</v>
      </c>
      <c r="K15" s="3"/>
      <c r="L15" s="3">
        <v>2</v>
      </c>
      <c r="M15" s="3" t="s">
        <v>8</v>
      </c>
      <c r="N15" s="34" t="s">
        <v>292</v>
      </c>
    </row>
    <row r="16" spans="1:14">
      <c r="A16" s="34">
        <v>10</v>
      </c>
      <c r="B16" s="3" t="s">
        <v>268</v>
      </c>
      <c r="C16" s="3" t="s">
        <v>27</v>
      </c>
      <c r="D16" s="29">
        <v>384</v>
      </c>
      <c r="E16" s="3">
        <v>10</v>
      </c>
      <c r="F16" s="29" t="s">
        <v>269</v>
      </c>
      <c r="G16" s="3">
        <v>2</v>
      </c>
      <c r="H16" s="30">
        <v>0</v>
      </c>
      <c r="I16" s="3">
        <v>0</v>
      </c>
      <c r="J16" s="30">
        <v>0</v>
      </c>
      <c r="K16" s="3"/>
      <c r="L16" s="30">
        <v>2</v>
      </c>
      <c r="M16" s="3" t="s">
        <v>8</v>
      </c>
      <c r="N16" s="34" t="s">
        <v>292</v>
      </c>
    </row>
  </sheetData>
  <sortState ref="B7:M16">
    <sortCondition descending="1" ref="L7:L16"/>
  </sortState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N20"/>
  <sheetViews>
    <sheetView workbookViewId="0">
      <selection activeCell="I33" sqref="I33"/>
    </sheetView>
  </sheetViews>
  <sheetFormatPr defaultRowHeight="15"/>
  <cols>
    <col min="1" max="1" width="8.140625" style="35" customWidth="1"/>
    <col min="2" max="2" width="22.85546875" customWidth="1"/>
    <col min="3" max="3" width="14" customWidth="1"/>
    <col min="4" max="5" width="9.28515625" bestFit="1" customWidth="1"/>
    <col min="6" max="6" width="35.5703125" customWidth="1"/>
    <col min="7" max="10" width="3" bestFit="1" customWidth="1"/>
    <col min="11" max="11" width="2" bestFit="1" customWidth="1"/>
    <col min="12" max="12" width="9.28515625" bestFit="1" customWidth="1"/>
    <col min="13" max="13" width="13.140625" customWidth="1"/>
    <col min="14" max="14" width="15" style="35" customWidth="1"/>
  </cols>
  <sheetData>
    <row r="3" spans="1:14">
      <c r="A3" s="32" t="s">
        <v>6</v>
      </c>
      <c r="C3" t="s">
        <v>293</v>
      </c>
      <c r="M3" t="s">
        <v>306</v>
      </c>
    </row>
    <row r="5" spans="1:14" ht="45" customHeight="1">
      <c r="A5" s="70" t="s">
        <v>0</v>
      </c>
      <c r="B5" s="70" t="s">
        <v>1</v>
      </c>
      <c r="C5" s="70" t="s">
        <v>2</v>
      </c>
      <c r="D5" s="76" t="s">
        <v>4</v>
      </c>
      <c r="E5" s="76" t="s">
        <v>3</v>
      </c>
      <c r="F5" s="70" t="s">
        <v>5</v>
      </c>
      <c r="G5" s="72" t="s">
        <v>10</v>
      </c>
      <c r="H5" s="73"/>
      <c r="I5" s="73"/>
      <c r="J5" s="73"/>
      <c r="K5" s="74"/>
      <c r="L5" s="70" t="s">
        <v>7</v>
      </c>
      <c r="M5" s="70" t="s">
        <v>9</v>
      </c>
      <c r="N5" s="70" t="s">
        <v>11</v>
      </c>
    </row>
    <row r="6" spans="1:14">
      <c r="A6" s="71"/>
      <c r="B6" s="71"/>
      <c r="C6" s="71"/>
      <c r="D6" s="78"/>
      <c r="E6" s="78"/>
      <c r="F6" s="71"/>
      <c r="G6" s="1">
        <v>1</v>
      </c>
      <c r="H6" s="1">
        <v>2</v>
      </c>
      <c r="I6" s="1">
        <v>3</v>
      </c>
      <c r="J6" s="1">
        <v>4</v>
      </c>
      <c r="K6" s="1">
        <v>5</v>
      </c>
      <c r="L6" s="71"/>
      <c r="M6" s="71"/>
      <c r="N6" s="71"/>
    </row>
    <row r="7" spans="1:14">
      <c r="A7" s="64">
        <v>1</v>
      </c>
      <c r="B7" s="65" t="s">
        <v>279</v>
      </c>
      <c r="C7" s="65" t="s">
        <v>29</v>
      </c>
      <c r="D7" s="65">
        <v>384</v>
      </c>
      <c r="E7" s="65">
        <v>11</v>
      </c>
      <c r="F7" s="65" t="s">
        <v>275</v>
      </c>
      <c r="G7" s="65">
        <v>10</v>
      </c>
      <c r="H7" s="65">
        <v>10</v>
      </c>
      <c r="I7" s="65">
        <v>10</v>
      </c>
      <c r="J7" s="65">
        <v>10</v>
      </c>
      <c r="K7" s="65"/>
      <c r="L7" s="66">
        <v>40</v>
      </c>
      <c r="M7" s="65" t="s">
        <v>8</v>
      </c>
      <c r="N7" s="64" t="s">
        <v>290</v>
      </c>
    </row>
    <row r="8" spans="1:14">
      <c r="A8" s="64">
        <v>2</v>
      </c>
      <c r="B8" s="65" t="s">
        <v>277</v>
      </c>
      <c r="C8" s="65" t="s">
        <v>124</v>
      </c>
      <c r="D8" s="65">
        <v>384</v>
      </c>
      <c r="E8" s="65">
        <v>11</v>
      </c>
      <c r="F8" s="65" t="s">
        <v>275</v>
      </c>
      <c r="G8" s="65">
        <v>10</v>
      </c>
      <c r="H8" s="65">
        <v>8</v>
      </c>
      <c r="I8" s="65">
        <v>8</v>
      </c>
      <c r="J8" s="65">
        <v>6</v>
      </c>
      <c r="K8" s="65"/>
      <c r="L8" s="66">
        <v>32</v>
      </c>
      <c r="M8" s="65" t="s">
        <v>8</v>
      </c>
      <c r="N8" s="64" t="s">
        <v>291</v>
      </c>
    </row>
    <row r="9" spans="1:14">
      <c r="A9" s="64">
        <v>3</v>
      </c>
      <c r="B9" s="65" t="s">
        <v>242</v>
      </c>
      <c r="C9" s="65" t="s">
        <v>278</v>
      </c>
      <c r="D9" s="65">
        <v>384</v>
      </c>
      <c r="E9" s="65">
        <v>11</v>
      </c>
      <c r="F9" s="65" t="s">
        <v>275</v>
      </c>
      <c r="G9" s="65">
        <v>10</v>
      </c>
      <c r="H9" s="65">
        <v>6</v>
      </c>
      <c r="I9" s="65">
        <v>10</v>
      </c>
      <c r="J9" s="65">
        <v>6</v>
      </c>
      <c r="K9" s="65"/>
      <c r="L9" s="66">
        <v>32</v>
      </c>
      <c r="M9" s="65" t="s">
        <v>8</v>
      </c>
      <c r="N9" s="64" t="s">
        <v>291</v>
      </c>
    </row>
    <row r="10" spans="1:14">
      <c r="A10" s="64">
        <v>4</v>
      </c>
      <c r="B10" s="65" t="s">
        <v>274</v>
      </c>
      <c r="C10" s="65" t="s">
        <v>43</v>
      </c>
      <c r="D10" s="65">
        <v>384</v>
      </c>
      <c r="E10" s="65">
        <v>11</v>
      </c>
      <c r="F10" s="65" t="s">
        <v>275</v>
      </c>
      <c r="G10" s="65">
        <v>10</v>
      </c>
      <c r="H10" s="65">
        <v>4</v>
      </c>
      <c r="I10" s="65">
        <v>10</v>
      </c>
      <c r="J10" s="65">
        <v>4</v>
      </c>
      <c r="K10" s="65"/>
      <c r="L10" s="66">
        <v>28</v>
      </c>
      <c r="M10" s="65" t="s">
        <v>8</v>
      </c>
      <c r="N10" s="64" t="s">
        <v>291</v>
      </c>
    </row>
    <row r="11" spans="1:14">
      <c r="A11" s="64">
        <v>5</v>
      </c>
      <c r="B11" s="65" t="s">
        <v>280</v>
      </c>
      <c r="C11" s="65" t="s">
        <v>98</v>
      </c>
      <c r="D11" s="65">
        <v>384</v>
      </c>
      <c r="E11" s="65">
        <v>11</v>
      </c>
      <c r="F11" s="65" t="s">
        <v>275</v>
      </c>
      <c r="G11" s="65">
        <v>10</v>
      </c>
      <c r="H11" s="65">
        <v>0</v>
      </c>
      <c r="I11" s="65">
        <v>8</v>
      </c>
      <c r="J11" s="65">
        <v>8</v>
      </c>
      <c r="K11" s="65"/>
      <c r="L11" s="66">
        <v>26</v>
      </c>
      <c r="M11" s="65" t="s">
        <v>8</v>
      </c>
      <c r="N11" s="64" t="s">
        <v>291</v>
      </c>
    </row>
    <row r="12" spans="1:14">
      <c r="A12" s="64">
        <v>6</v>
      </c>
      <c r="B12" s="67" t="s">
        <v>256</v>
      </c>
      <c r="C12" s="67" t="s">
        <v>257</v>
      </c>
      <c r="D12" s="68">
        <v>244</v>
      </c>
      <c r="E12" s="68">
        <v>11</v>
      </c>
      <c r="F12" s="67" t="s">
        <v>258</v>
      </c>
      <c r="G12" s="68">
        <v>10</v>
      </c>
      <c r="H12" s="68">
        <v>0</v>
      </c>
      <c r="I12" s="68">
        <v>10</v>
      </c>
      <c r="J12" s="68">
        <v>2</v>
      </c>
      <c r="K12" s="65"/>
      <c r="L12" s="69">
        <f>SUM(G12:J12)</f>
        <v>22</v>
      </c>
      <c r="M12" s="67" t="s">
        <v>8</v>
      </c>
      <c r="N12" s="64" t="s">
        <v>291</v>
      </c>
    </row>
    <row r="13" spans="1:14">
      <c r="A13" s="63">
        <v>7</v>
      </c>
      <c r="B13" s="26" t="s">
        <v>276</v>
      </c>
      <c r="C13" s="26" t="s">
        <v>73</v>
      </c>
      <c r="D13" s="26">
        <v>384</v>
      </c>
      <c r="E13" s="26">
        <v>11</v>
      </c>
      <c r="F13" s="26" t="s">
        <v>275</v>
      </c>
      <c r="G13" s="26">
        <v>10</v>
      </c>
      <c r="H13" s="26">
        <v>0</v>
      </c>
      <c r="I13" s="26">
        <v>7</v>
      </c>
      <c r="J13" s="26">
        <v>1</v>
      </c>
      <c r="K13" s="26"/>
      <c r="L13" s="23">
        <v>18</v>
      </c>
      <c r="M13" s="26" t="s">
        <v>8</v>
      </c>
      <c r="N13" s="63" t="s">
        <v>292</v>
      </c>
    </row>
    <row r="14" spans="1:14">
      <c r="A14" s="63">
        <v>8</v>
      </c>
      <c r="B14" s="22" t="s">
        <v>303</v>
      </c>
      <c r="C14" s="22" t="s">
        <v>304</v>
      </c>
      <c r="D14" s="27">
        <v>251</v>
      </c>
      <c r="E14" s="27">
        <v>11</v>
      </c>
      <c r="F14" s="28" t="s">
        <v>297</v>
      </c>
      <c r="G14" s="22">
        <v>10</v>
      </c>
      <c r="H14" s="22">
        <v>4</v>
      </c>
      <c r="I14" s="22">
        <v>4</v>
      </c>
      <c r="J14" s="22">
        <v>0</v>
      </c>
      <c r="K14" s="26"/>
      <c r="L14" s="25">
        <v>18</v>
      </c>
      <c r="M14" s="26" t="s">
        <v>8</v>
      </c>
      <c r="N14" s="63" t="s">
        <v>292</v>
      </c>
    </row>
    <row r="15" spans="1:14">
      <c r="A15" s="63">
        <v>9</v>
      </c>
      <c r="B15" s="27" t="s">
        <v>67</v>
      </c>
      <c r="C15" s="27" t="s">
        <v>47</v>
      </c>
      <c r="D15" s="26">
        <v>387</v>
      </c>
      <c r="E15" s="26">
        <v>11</v>
      </c>
      <c r="F15" s="26" t="s">
        <v>62</v>
      </c>
      <c r="G15" s="27">
        <v>10</v>
      </c>
      <c r="H15" s="27">
        <v>0</v>
      </c>
      <c r="I15" s="27">
        <v>7</v>
      </c>
      <c r="J15" s="27">
        <v>0</v>
      </c>
      <c r="K15" s="27" t="s">
        <v>65</v>
      </c>
      <c r="L15" s="24">
        <v>17</v>
      </c>
      <c r="M15" s="26" t="s">
        <v>8</v>
      </c>
      <c r="N15" s="63" t="s">
        <v>292</v>
      </c>
    </row>
    <row r="16" spans="1:14">
      <c r="A16" s="63">
        <v>10</v>
      </c>
      <c r="B16" s="22" t="s">
        <v>302</v>
      </c>
      <c r="C16" s="22" t="s">
        <v>20</v>
      </c>
      <c r="D16" s="27">
        <v>251</v>
      </c>
      <c r="E16" s="27">
        <v>11</v>
      </c>
      <c r="F16" s="28" t="s">
        <v>297</v>
      </c>
      <c r="G16" s="22">
        <v>10</v>
      </c>
      <c r="H16" s="22">
        <v>4</v>
      </c>
      <c r="I16" s="22">
        <v>1</v>
      </c>
      <c r="J16" s="22">
        <v>0</v>
      </c>
      <c r="K16" s="26"/>
      <c r="L16" s="25">
        <v>15</v>
      </c>
      <c r="M16" s="26" t="s">
        <v>8</v>
      </c>
      <c r="N16" s="63" t="s">
        <v>292</v>
      </c>
    </row>
    <row r="17" spans="1:14">
      <c r="A17" s="63">
        <v>11</v>
      </c>
      <c r="B17" s="27" t="s">
        <v>72</v>
      </c>
      <c r="C17" s="27" t="s">
        <v>73</v>
      </c>
      <c r="D17" s="26">
        <v>387</v>
      </c>
      <c r="E17" s="26">
        <v>11</v>
      </c>
      <c r="F17" s="26" t="s">
        <v>62</v>
      </c>
      <c r="G17" s="27">
        <v>10</v>
      </c>
      <c r="H17" s="27">
        <v>0</v>
      </c>
      <c r="I17" s="27">
        <v>2</v>
      </c>
      <c r="J17" s="27">
        <v>1</v>
      </c>
      <c r="K17" s="27" t="s">
        <v>65</v>
      </c>
      <c r="L17" s="24">
        <v>13</v>
      </c>
      <c r="M17" s="26" t="s">
        <v>8</v>
      </c>
      <c r="N17" s="63" t="s">
        <v>292</v>
      </c>
    </row>
    <row r="18" spans="1:14">
      <c r="A18" s="63">
        <v>12</v>
      </c>
      <c r="B18" s="27" t="s">
        <v>281</v>
      </c>
      <c r="C18" s="27" t="s">
        <v>111</v>
      </c>
      <c r="D18" s="26">
        <v>384</v>
      </c>
      <c r="E18" s="26">
        <v>11</v>
      </c>
      <c r="F18" s="26" t="s">
        <v>275</v>
      </c>
      <c r="G18" s="26">
        <v>0</v>
      </c>
      <c r="H18" s="26">
        <v>6</v>
      </c>
      <c r="I18" s="26">
        <v>5</v>
      </c>
      <c r="J18" s="26">
        <v>2</v>
      </c>
      <c r="K18" s="26"/>
      <c r="L18" s="23">
        <v>13</v>
      </c>
      <c r="M18" s="26" t="s">
        <v>8</v>
      </c>
      <c r="N18" s="63" t="s">
        <v>292</v>
      </c>
    </row>
    <row r="19" spans="1:14">
      <c r="A19" s="63">
        <v>13</v>
      </c>
      <c r="B19" s="22" t="s">
        <v>305</v>
      </c>
      <c r="C19" s="22" t="s">
        <v>128</v>
      </c>
      <c r="D19" s="27">
        <v>251</v>
      </c>
      <c r="E19" s="27">
        <v>11</v>
      </c>
      <c r="F19" s="28" t="s">
        <v>297</v>
      </c>
      <c r="G19" s="22">
        <v>6</v>
      </c>
      <c r="H19" s="22">
        <v>4</v>
      </c>
      <c r="I19" s="22">
        <v>1</v>
      </c>
      <c r="J19" s="22">
        <v>0</v>
      </c>
      <c r="K19" s="26"/>
      <c r="L19" s="25">
        <v>11</v>
      </c>
      <c r="M19" s="26" t="s">
        <v>8</v>
      </c>
      <c r="N19" s="63" t="s">
        <v>292</v>
      </c>
    </row>
    <row r="20" spans="1:14">
      <c r="A20" s="63">
        <v>14</v>
      </c>
      <c r="B20" s="26" t="s">
        <v>74</v>
      </c>
      <c r="C20" s="26" t="s">
        <v>75</v>
      </c>
      <c r="D20" s="26">
        <v>387</v>
      </c>
      <c r="E20" s="26">
        <v>11</v>
      </c>
      <c r="F20" s="26" t="s">
        <v>62</v>
      </c>
      <c r="G20" s="26">
        <v>3</v>
      </c>
      <c r="H20" s="26">
        <v>0</v>
      </c>
      <c r="I20" s="26">
        <v>2</v>
      </c>
      <c r="J20" s="26">
        <v>0</v>
      </c>
      <c r="K20" s="26" t="s">
        <v>65</v>
      </c>
      <c r="L20" s="23">
        <v>5</v>
      </c>
      <c r="M20" s="26" t="s">
        <v>8</v>
      </c>
      <c r="N20" s="63" t="s">
        <v>292</v>
      </c>
    </row>
  </sheetData>
  <sortState ref="A7:N20">
    <sortCondition descending="1" ref="L7:L20"/>
  </sortState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2015-10-21T14:03:02Z</dcterms:modified>
</cp:coreProperties>
</file>