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leva\Desktop\2023-2024\мониторинги\ВПР\итоги 2024\итоги 2024\аналитика район\"/>
    </mc:Choice>
  </mc:AlternateContent>
  <bookViews>
    <workbookView xWindow="0" yWindow="0" windowWidth="51600" windowHeight="17625"/>
  </bookViews>
  <sheets>
    <sheet name="Содержание" sheetId="3" r:id="rId1"/>
    <sheet name="БИО_5" sheetId="6" r:id="rId2"/>
    <sheet name="БИО_6" sheetId="7" r:id="rId3"/>
    <sheet name="БИО_7" sheetId="8" r:id="rId4"/>
    <sheet name="БИО_8" sheetId="9" r:id="rId5"/>
    <sheet name="БИО_11" sheetId="10" r:id="rId6"/>
    <sheet name="БП_6" sheetId="11" r:id="rId7"/>
    <sheet name="БП_7" sheetId="12" r:id="rId8"/>
    <sheet name="БП_8" sheetId="13" r:id="rId9"/>
    <sheet name="ГЕО_6" sheetId="14" r:id="rId10"/>
    <sheet name="ГЕО_7" sheetId="15" r:id="rId11"/>
    <sheet name="ГЕО_8" sheetId="16" r:id="rId12"/>
    <sheet name="ГЕО_11" sheetId="18" r:id="rId13"/>
    <sheet name="ИС_5" sheetId="19" r:id="rId14"/>
    <sheet name="ИС_6" sheetId="20" r:id="rId15"/>
    <sheet name="ИС_7" sheetId="21" r:id="rId16"/>
    <sheet name="ИС_8" sheetId="22" r:id="rId17"/>
    <sheet name="ИС_11" sheetId="23" r:id="rId18"/>
    <sheet name="МА_4" sheetId="24" r:id="rId19"/>
    <sheet name="МА_5" sheetId="25" r:id="rId20"/>
    <sheet name="МА_6" sheetId="26" r:id="rId21"/>
    <sheet name="МА_7" sheetId="27" r:id="rId22"/>
    <sheet name="МА_8" sheetId="28" r:id="rId23"/>
    <sheet name="МУ_8" sheetId="30" r:id="rId24"/>
    <sheet name="ОБ_6" sheetId="33" r:id="rId25"/>
    <sheet name="ОБ_7" sheetId="34" r:id="rId26"/>
    <sheet name="ОБ_8" sheetId="35" r:id="rId27"/>
    <sheet name="ОМ_4" sheetId="36" r:id="rId28"/>
    <sheet name="РУ_4" sheetId="37" r:id="rId29"/>
    <sheet name="РУ_5" sheetId="38" r:id="rId30"/>
    <sheet name="РУ_6" sheetId="39" r:id="rId31"/>
    <sheet name="РУ_7" sheetId="40" r:id="rId32"/>
    <sheet name="РУ_8" sheetId="41" r:id="rId33"/>
    <sheet name="ФИ_7" sheetId="42" r:id="rId34"/>
    <sheet name="ФИ_8" sheetId="43" r:id="rId35"/>
    <sheet name="ФИ_11" sheetId="44" r:id="rId36"/>
    <sheet name="ХИ_8" sheetId="49" r:id="rId37"/>
    <sheet name="ХИ_11" sheetId="50" r:id="rId3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8" l="1"/>
</calcChain>
</file>

<file path=xl/sharedStrings.xml><?xml version="1.0" encoding="utf-8"?>
<sst xmlns="http://schemas.openxmlformats.org/spreadsheetml/2006/main" count="1743" uniqueCount="134">
  <si>
    <t>Участники</t>
  </si>
  <si>
    <t>БИО_5</t>
  </si>
  <si>
    <t>БИО_6</t>
  </si>
  <si>
    <t>БИО_7</t>
  </si>
  <si>
    <t>БИО_8</t>
  </si>
  <si>
    <t>БИО_11</t>
  </si>
  <si>
    <t>БП_6</t>
  </si>
  <si>
    <t>БП_7</t>
  </si>
  <si>
    <t>БП_8</t>
  </si>
  <si>
    <t>ГЕО_6</t>
  </si>
  <si>
    <t>ГЕО_7</t>
  </si>
  <si>
    <t>ГЕО_8</t>
  </si>
  <si>
    <t>ГЕО_10</t>
  </si>
  <si>
    <t>ГЕО_11</t>
  </si>
  <si>
    <t>ИС_5</t>
  </si>
  <si>
    <t>ИС_6</t>
  </si>
  <si>
    <t>ИС_7</t>
  </si>
  <si>
    <t>ИС_8</t>
  </si>
  <si>
    <t>ИС_11</t>
  </si>
  <si>
    <t>МА_4</t>
  </si>
  <si>
    <t>МА_5</t>
  </si>
  <si>
    <t>МА_6</t>
  </si>
  <si>
    <t>МА_7</t>
  </si>
  <si>
    <t>МА_8</t>
  </si>
  <si>
    <t>МУ_7</t>
  </si>
  <si>
    <t>МУ_8</t>
  </si>
  <si>
    <t>ОБ_6</t>
  </si>
  <si>
    <t>ОБ_7</t>
  </si>
  <si>
    <t>ОБ_8</t>
  </si>
  <si>
    <t>ОМ_4</t>
  </si>
  <si>
    <t>РУ_4</t>
  </si>
  <si>
    <t>РУ_5</t>
  </si>
  <si>
    <t>РУ_6</t>
  </si>
  <si>
    <t xml:space="preserve">РУ_7 </t>
  </si>
  <si>
    <t>РУ_8</t>
  </si>
  <si>
    <t>ФИ_7</t>
  </si>
  <si>
    <t>ФИ_8</t>
  </si>
  <si>
    <t>ФИ_11</t>
  </si>
  <si>
    <t>ФУ_7</t>
  </si>
  <si>
    <t>ФУ_8</t>
  </si>
  <si>
    <t>ХИ_8</t>
  </si>
  <si>
    <t>ХИ_11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</si>
  <si>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</si>
  <si>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</si>
  <si>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</si>
  <si>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</si>
  <si>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</si>
  <si>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Б</t>
  </si>
  <si>
    <t>Район (по факту)</t>
  </si>
  <si>
    <t>Группа учреждений</t>
  </si>
  <si>
    <t xml:space="preserve">План </t>
  </si>
  <si>
    <t>Факт</t>
  </si>
  <si>
    <t>%</t>
  </si>
  <si>
    <t>Ср.б.</t>
  </si>
  <si>
    <t>Медиана</t>
  </si>
  <si>
    <t>П+В</t>
  </si>
  <si>
    <t>Работа</t>
  </si>
  <si>
    <t>П</t>
  </si>
  <si>
    <t>10K1</t>
  </si>
  <si>
    <t>10K2</t>
  </si>
  <si>
    <t>10K3</t>
  </si>
  <si>
    <t>1.1</t>
  </si>
  <si>
    <t>1.2</t>
  </si>
  <si>
    <t>2.1</t>
  </si>
  <si>
    <t>2.2</t>
  </si>
  <si>
    <t>2.3</t>
  </si>
  <si>
    <t>6.1</t>
  </si>
  <si>
    <t>6.2</t>
  </si>
  <si>
    <t>10.1</t>
  </si>
  <si>
    <t>10.2</t>
  </si>
  <si>
    <t>11.1</t>
  </si>
  <si>
    <t>11.2</t>
  </si>
  <si>
    <t>12.1</t>
  </si>
  <si>
    <t>12.2</t>
  </si>
  <si>
    <t>12.3</t>
  </si>
  <si>
    <t>3.1</t>
  </si>
  <si>
    <t>3.2</t>
  </si>
  <si>
    <t>3.3</t>
  </si>
  <si>
    <t>4.1</t>
  </si>
  <si>
    <t>4.2</t>
  </si>
  <si>
    <t>4.3</t>
  </si>
  <si>
    <t>5.1</t>
  </si>
  <si>
    <t>5.2</t>
  </si>
  <si>
    <t>6.3</t>
  </si>
  <si>
    <t>9.1</t>
  </si>
  <si>
    <t>9.2</t>
  </si>
  <si>
    <t>9.3</t>
  </si>
  <si>
    <t>17K1</t>
  </si>
  <si>
    <t>17K2</t>
  </si>
  <si>
    <t>В</t>
  </si>
  <si>
    <t>7.1</t>
  </si>
  <si>
    <t>7.2</t>
  </si>
  <si>
    <t>8.1</t>
  </si>
  <si>
    <t>8.2</t>
  </si>
  <si>
    <t>8.3</t>
  </si>
  <si>
    <t>10.3</t>
  </si>
  <si>
    <t>8K1</t>
  </si>
  <si>
    <t>8K2</t>
  </si>
  <si>
    <t>8K3</t>
  </si>
  <si>
    <t>10.2K1</t>
  </si>
  <si>
    <t>10.2K2</t>
  </si>
  <si>
    <t>10.2K3</t>
  </si>
  <si>
    <t>1К1</t>
  </si>
  <si>
    <t>1К2</t>
  </si>
  <si>
    <t>1K1</t>
  </si>
  <si>
    <t>1K2</t>
  </si>
  <si>
    <t>1K3</t>
  </si>
  <si>
    <t>2K1</t>
  </si>
  <si>
    <t>2K2</t>
  </si>
  <si>
    <t>2K3</t>
  </si>
  <si>
    <t>2K4</t>
  </si>
  <si>
    <t>13.1</t>
  </si>
  <si>
    <t>13.2</t>
  </si>
  <si>
    <t>14.1</t>
  </si>
  <si>
    <t>14.2</t>
  </si>
  <si>
    <t>15.1</t>
  </si>
  <si>
    <t>15.2</t>
  </si>
  <si>
    <t>16.1</t>
  </si>
  <si>
    <t>16.2</t>
  </si>
  <si>
    <t>4.4</t>
  </si>
  <si>
    <t>6.4</t>
  </si>
  <si>
    <t>6.5</t>
  </si>
  <si>
    <t>7.3.1</t>
  </si>
  <si>
    <t>7.3.2</t>
  </si>
  <si>
    <t>Кировский</t>
  </si>
  <si>
    <t>1. Государственные</t>
  </si>
  <si>
    <t>Ср. %</t>
  </si>
  <si>
    <t>100%, кол-во ОО</t>
  </si>
  <si>
    <t>Маркеры результатов</t>
  </si>
  <si>
    <t>Маркеры объективности</t>
  </si>
  <si>
    <t>Кол-во ОО</t>
  </si>
  <si>
    <t>нет</t>
  </si>
  <si>
    <t xml:space="preserve"> </t>
  </si>
  <si>
    <t>Содержание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</si>
</sst>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5"/>
      <color theme="3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5" fillId="0" borderId="21" applyNumberFormat="0" applyFill="0" applyAlignment="0" applyProtection="0"/>
  </cellStyleXfs>
  <cellXfs count="92">
    <xf numFmtId="0" fontId="0" fillId="0" borderId="0" xfId="0"/>
    <xf numFmtId="0" fontId="3" fillId="0" borderId="0" xfId="2"/>
    <xf numFmtId="0" fontId="5" fillId="0" borderId="21" xfId="5"/>
    <xf numFmtId="0" fontId="6" fillId="0" borderId="0" xfId="0" applyFont="1"/>
    <xf numFmtId="0" fontId="6" fillId="0" borderId="6" xfId="3" applyFont="1" applyBorder="1" applyAlignment="1">
      <alignment horizontal="center"/>
    </xf>
    <xf numFmtId="0" fontId="6" fillId="0" borderId="0" xfId="3" applyFont="1"/>
    <xf numFmtId="0" fontId="7" fillId="3" borderId="12" xfId="3" applyNumberFormat="1" applyFont="1" applyFill="1" applyBorder="1" applyAlignment="1" applyProtection="1">
      <alignment horizontal="center"/>
    </xf>
    <xf numFmtId="0" fontId="6" fillId="0" borderId="0" xfId="3" applyFont="1" applyBorder="1" applyAlignment="1">
      <alignment horizontal="right"/>
    </xf>
    <xf numFmtId="0" fontId="6" fillId="0" borderId="8" xfId="3" applyFont="1" applyBorder="1" applyAlignment="1">
      <alignment horizontal="right"/>
    </xf>
    <xf numFmtId="0" fontId="6" fillId="0" borderId="11" xfId="3" applyFont="1" applyBorder="1" applyAlignment="1">
      <alignment horizontal="right"/>
    </xf>
    <xf numFmtId="0" fontId="6" fillId="0" borderId="13" xfId="3" applyFont="1" applyFill="1" applyBorder="1"/>
    <xf numFmtId="0" fontId="6" fillId="0" borderId="14" xfId="3" applyFont="1" applyFill="1" applyBorder="1"/>
    <xf numFmtId="0" fontId="6" fillId="0" borderId="11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6" fillId="0" borderId="20" xfId="3" applyFont="1" applyFill="1" applyBorder="1"/>
    <xf numFmtId="0" fontId="9" fillId="0" borderId="1" xfId="3" applyFont="1" applyFill="1" applyBorder="1" applyAlignment="1">
      <alignment horizontal="left"/>
    </xf>
    <xf numFmtId="0" fontId="9" fillId="0" borderId="1" xfId="3" applyFont="1" applyBorder="1"/>
    <xf numFmtId="0" fontId="9" fillId="0" borderId="0" xfId="0" applyFont="1"/>
    <xf numFmtId="0" fontId="9" fillId="0" borderId="0" xfId="3" applyFont="1"/>
    <xf numFmtId="164" fontId="6" fillId="2" borderId="1" xfId="3" applyNumberFormat="1" applyFont="1" applyFill="1" applyBorder="1" applyAlignment="1">
      <alignment horizontal="center"/>
    </xf>
    <xf numFmtId="0" fontId="10" fillId="4" borderId="12" xfId="3" applyNumberFormat="1" applyFont="1" applyFill="1" applyBorder="1" applyAlignment="1" applyProtection="1">
      <alignment horizont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6" fillId="0" borderId="0" xfId="3" applyFont="1" applyFill="1"/>
    <xf numFmtId="0" fontId="6" fillId="0" borderId="4" xfId="3" applyFont="1" applyBorder="1" applyAlignment="1">
      <alignment horizontal="centerContinuous"/>
    </xf>
    <xf numFmtId="0" fontId="6" fillId="0" borderId="5" xfId="3" applyFont="1" applyBorder="1" applyAlignment="1">
      <alignment horizontal="centerContinuous"/>
    </xf>
    <xf numFmtId="0" fontId="6" fillId="0" borderId="0" xfId="3" applyFont="1" applyAlignment="1">
      <alignment horizontal="centerContinuous"/>
    </xf>
    <xf numFmtId="0" fontId="6" fillId="0" borderId="3" xfId="3" applyFont="1" applyBorder="1" applyAlignment="1">
      <alignment horizontal="centerContinuous"/>
    </xf>
    <xf numFmtId="164" fontId="6" fillId="2" borderId="15" xfId="3" applyNumberFormat="1" applyFont="1" applyFill="1" applyBorder="1" applyAlignment="1">
      <alignment horizontal="center"/>
    </xf>
    <xf numFmtId="0" fontId="6" fillId="0" borderId="18" xfId="3" applyFont="1" applyFill="1" applyBorder="1"/>
    <xf numFmtId="0" fontId="6" fillId="0" borderId="12" xfId="3" applyFont="1" applyBorder="1" applyAlignment="1">
      <alignment horizontal="centerContinuous"/>
    </xf>
    <xf numFmtId="49" fontId="6" fillId="0" borderId="20" xfId="3" applyNumberFormat="1" applyFont="1" applyFill="1" applyBorder="1"/>
    <xf numFmtId="0" fontId="7" fillId="3" borderId="10" xfId="3" applyNumberFormat="1" applyFont="1" applyFill="1" applyBorder="1" applyAlignment="1" applyProtection="1">
      <alignment horizontal="center"/>
    </xf>
    <xf numFmtId="0" fontId="6" fillId="0" borderId="0" xfId="3" applyFont="1" applyBorder="1" applyAlignment="1">
      <alignment horizontal="centerContinuous"/>
    </xf>
    <xf numFmtId="164" fontId="6" fillId="2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0" borderId="0" xfId="3" applyFont="1" applyBorder="1"/>
    <xf numFmtId="0" fontId="6" fillId="0" borderId="0" xfId="3" applyFont="1" applyBorder="1" applyAlignment="1"/>
    <xf numFmtId="0" fontId="6" fillId="0" borderId="0" xfId="3" applyFont="1" applyBorder="1" applyAlignment="1">
      <alignment horizontal="center"/>
    </xf>
    <xf numFmtId="0" fontId="7" fillId="3" borderId="0" xfId="3" applyNumberFormat="1" applyFont="1" applyFill="1" applyBorder="1" applyAlignment="1" applyProtection="1">
      <alignment horizontal="center"/>
    </xf>
    <xf numFmtId="0" fontId="6" fillId="0" borderId="1" xfId="3" applyFont="1" applyBorder="1" applyAlignment="1"/>
    <xf numFmtId="0" fontId="6" fillId="0" borderId="1" xfId="0" applyFont="1" applyBorder="1"/>
    <xf numFmtId="49" fontId="6" fillId="0" borderId="20" xfId="3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2" fontId="9" fillId="0" borderId="1" xfId="3" applyNumberFormat="1" applyFont="1" applyBorder="1"/>
    <xf numFmtId="2" fontId="9" fillId="0" borderId="1" xfId="3" applyNumberFormat="1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7" xfId="3" applyFont="1" applyBorder="1" applyAlignment="1"/>
    <xf numFmtId="0" fontId="6" fillId="0" borderId="8" xfId="3" applyFont="1" applyBorder="1" applyAlignment="1"/>
    <xf numFmtId="49" fontId="8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9" fillId="0" borderId="1" xfId="0" applyFont="1" applyBorder="1"/>
    <xf numFmtId="0" fontId="9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7" fillId="3" borderId="11" xfId="3" applyNumberFormat="1" applyFont="1" applyFill="1" applyBorder="1" applyAlignment="1" applyProtection="1">
      <alignment horizontal="center"/>
    </xf>
    <xf numFmtId="0" fontId="6" fillId="0" borderId="1" xfId="3" applyFont="1" applyBorder="1" applyAlignment="1">
      <alignment horizontal="right"/>
    </xf>
    <xf numFmtId="0" fontId="6" fillId="0" borderId="15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9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5" xfId="3" applyFont="1" applyBorder="1"/>
    <xf numFmtId="0" fontId="6" fillId="0" borderId="0" xfId="3" applyFont="1" applyAlignment="1">
      <alignment horizontal="center"/>
    </xf>
    <xf numFmtId="0" fontId="6" fillId="0" borderId="10" xfId="0" applyFont="1" applyBorder="1"/>
    <xf numFmtId="0" fontId="6" fillId="0" borderId="7" xfId="3" applyFont="1" applyBorder="1"/>
    <xf numFmtId="0" fontId="6" fillId="0" borderId="8" xfId="3" applyFont="1" applyBorder="1"/>
    <xf numFmtId="0" fontId="6" fillId="0" borderId="8" xfId="3" applyFont="1" applyBorder="1" applyAlignment="1">
      <alignment horizontal="centerContinuous"/>
    </xf>
    <xf numFmtId="0" fontId="6" fillId="0" borderId="8" xfId="0" applyFont="1" applyBorder="1"/>
    <xf numFmtId="0" fontId="6" fillId="0" borderId="17" xfId="3" applyFont="1" applyBorder="1" applyAlignment="1">
      <alignment horizontal="center"/>
    </xf>
    <xf numFmtId="0" fontId="11" fillId="0" borderId="0" xfId="1" applyFont="1"/>
    <xf numFmtId="0" fontId="6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wrapText="1"/>
    </xf>
    <xf numFmtId="0" fontId="6" fillId="0" borderId="15" xfId="3" applyFont="1" applyBorder="1" applyAlignment="1">
      <alignment horizontal="center"/>
    </xf>
    <xf numFmtId="0" fontId="6" fillId="0" borderId="16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</cellXfs>
  <cellStyles count="6">
    <cellStyle name="Гиперссылка" xfId="1" builtinId="8"/>
    <cellStyle name="Заголовок 1" xfId="5" builtinId="16"/>
    <cellStyle name="Обычный" xfId="0" builtinId="0"/>
    <cellStyle name="Обычный 2" xfId="2"/>
    <cellStyle name="Обычный 2 2" xfId="3"/>
    <cellStyle name="Финансовый 2" xfId="4"/>
  </cellStyles>
  <dxfs count="2">
    <dxf>
      <font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abSelected="1" zoomScale="115" zoomScaleNormal="115" workbookViewId="0">
      <selection activeCell="C2" sqref="C2"/>
    </sheetView>
  </sheetViews>
  <sheetFormatPr defaultRowHeight="15" x14ac:dyDescent="0.25"/>
  <cols>
    <col min="1" max="1" width="18.28515625" style="1" customWidth="1"/>
    <col min="2" max="16384" width="9.140625" style="1"/>
  </cols>
  <sheetData>
    <row r="1" spans="1:1" ht="20.25" thickBot="1" x14ac:dyDescent="0.35">
      <c r="A1" s="2" t="s">
        <v>133</v>
      </c>
    </row>
    <row r="2" spans="1:1" ht="16.5" thickTop="1" x14ac:dyDescent="0.25">
      <c r="A2" s="83" t="s">
        <v>1</v>
      </c>
    </row>
    <row r="3" spans="1:1" ht="15.75" x14ac:dyDescent="0.25">
      <c r="A3" s="83" t="s">
        <v>2</v>
      </c>
    </row>
    <row r="4" spans="1:1" ht="15.75" x14ac:dyDescent="0.25">
      <c r="A4" s="83" t="s">
        <v>3</v>
      </c>
    </row>
    <row r="5" spans="1:1" ht="15.75" x14ac:dyDescent="0.25">
      <c r="A5" s="83" t="s">
        <v>4</v>
      </c>
    </row>
    <row r="6" spans="1:1" ht="15.75" x14ac:dyDescent="0.25">
      <c r="A6" s="83" t="s">
        <v>5</v>
      </c>
    </row>
    <row r="7" spans="1:1" ht="15.75" x14ac:dyDescent="0.25">
      <c r="A7" s="83" t="s">
        <v>6</v>
      </c>
    </row>
    <row r="8" spans="1:1" ht="15.75" x14ac:dyDescent="0.25">
      <c r="A8" s="83" t="s">
        <v>7</v>
      </c>
    </row>
    <row r="9" spans="1:1" ht="15.75" x14ac:dyDescent="0.25">
      <c r="A9" s="83" t="s">
        <v>8</v>
      </c>
    </row>
    <row r="10" spans="1:1" ht="15.75" x14ac:dyDescent="0.25">
      <c r="A10" s="83" t="s">
        <v>9</v>
      </c>
    </row>
    <row r="11" spans="1:1" ht="15.75" x14ac:dyDescent="0.25">
      <c r="A11" s="83" t="s">
        <v>10</v>
      </c>
    </row>
    <row r="12" spans="1:1" ht="15.75" x14ac:dyDescent="0.25">
      <c r="A12" s="83" t="s">
        <v>11</v>
      </c>
    </row>
    <row r="13" spans="1:1" ht="15.75" x14ac:dyDescent="0.25">
      <c r="A13" s="83" t="s">
        <v>12</v>
      </c>
    </row>
    <row r="14" spans="1:1" ht="15.75" x14ac:dyDescent="0.25">
      <c r="A14" s="83" t="s">
        <v>13</v>
      </c>
    </row>
    <row r="15" spans="1:1" ht="15.75" x14ac:dyDescent="0.25">
      <c r="A15" s="83" t="s">
        <v>14</v>
      </c>
    </row>
    <row r="16" spans="1:1" ht="15.75" x14ac:dyDescent="0.25">
      <c r="A16" s="83" t="s">
        <v>15</v>
      </c>
    </row>
    <row r="17" spans="1:1" ht="15.75" x14ac:dyDescent="0.25">
      <c r="A17" s="83" t="s">
        <v>16</v>
      </c>
    </row>
    <row r="18" spans="1:1" ht="15.75" x14ac:dyDescent="0.25">
      <c r="A18" s="83" t="s">
        <v>17</v>
      </c>
    </row>
    <row r="19" spans="1:1" ht="15.75" x14ac:dyDescent="0.25">
      <c r="A19" s="83" t="s">
        <v>18</v>
      </c>
    </row>
    <row r="20" spans="1:1" ht="15.75" x14ac:dyDescent="0.25">
      <c r="A20" s="83" t="s">
        <v>19</v>
      </c>
    </row>
    <row r="21" spans="1:1" ht="15.75" x14ac:dyDescent="0.25">
      <c r="A21" s="83" t="s">
        <v>20</v>
      </c>
    </row>
    <row r="22" spans="1:1" ht="15.75" x14ac:dyDescent="0.25">
      <c r="A22" s="83" t="s">
        <v>21</v>
      </c>
    </row>
    <row r="23" spans="1:1" ht="15.75" x14ac:dyDescent="0.25">
      <c r="A23" s="83" t="s">
        <v>22</v>
      </c>
    </row>
    <row r="24" spans="1:1" ht="15.75" x14ac:dyDescent="0.25">
      <c r="A24" s="83" t="s">
        <v>23</v>
      </c>
    </row>
    <row r="25" spans="1:1" ht="15.75" x14ac:dyDescent="0.25">
      <c r="A25" s="83" t="s">
        <v>24</v>
      </c>
    </row>
    <row r="26" spans="1:1" ht="15.75" x14ac:dyDescent="0.25">
      <c r="A26" s="83" t="s">
        <v>25</v>
      </c>
    </row>
    <row r="27" spans="1:1" ht="15.75" x14ac:dyDescent="0.25">
      <c r="A27" s="83" t="s">
        <v>26</v>
      </c>
    </row>
    <row r="28" spans="1:1" ht="15.75" x14ac:dyDescent="0.25">
      <c r="A28" s="83" t="s">
        <v>27</v>
      </c>
    </row>
    <row r="29" spans="1:1" ht="15.75" x14ac:dyDescent="0.25">
      <c r="A29" s="83" t="s">
        <v>28</v>
      </c>
    </row>
    <row r="30" spans="1:1" ht="15.75" x14ac:dyDescent="0.25">
      <c r="A30" s="83" t="s">
        <v>29</v>
      </c>
    </row>
    <row r="31" spans="1:1" ht="15.75" x14ac:dyDescent="0.25">
      <c r="A31" s="83" t="s">
        <v>30</v>
      </c>
    </row>
    <row r="32" spans="1:1" ht="15.75" x14ac:dyDescent="0.25">
      <c r="A32" s="83" t="s">
        <v>31</v>
      </c>
    </row>
    <row r="33" spans="1:1" ht="15.75" x14ac:dyDescent="0.25">
      <c r="A33" s="83" t="s">
        <v>32</v>
      </c>
    </row>
    <row r="34" spans="1:1" ht="15.75" x14ac:dyDescent="0.25">
      <c r="A34" s="83" t="s">
        <v>33</v>
      </c>
    </row>
    <row r="35" spans="1:1" ht="15.75" x14ac:dyDescent="0.25">
      <c r="A35" s="83" t="s">
        <v>34</v>
      </c>
    </row>
    <row r="36" spans="1:1" ht="15.75" x14ac:dyDescent="0.25">
      <c r="A36" s="83" t="s">
        <v>35</v>
      </c>
    </row>
    <row r="37" spans="1:1" ht="15.75" x14ac:dyDescent="0.25">
      <c r="A37" s="83" t="s">
        <v>36</v>
      </c>
    </row>
    <row r="38" spans="1:1" ht="15.75" x14ac:dyDescent="0.25">
      <c r="A38" s="83" t="s">
        <v>37</v>
      </c>
    </row>
    <row r="39" spans="1:1" ht="15.75" x14ac:dyDescent="0.25">
      <c r="A39" s="83" t="s">
        <v>38</v>
      </c>
    </row>
    <row r="40" spans="1:1" ht="15.75" x14ac:dyDescent="0.25">
      <c r="A40" s="83" t="s">
        <v>39</v>
      </c>
    </row>
    <row r="41" spans="1:1" ht="15.75" x14ac:dyDescent="0.25">
      <c r="A41" s="83" t="s">
        <v>40</v>
      </c>
    </row>
    <row r="42" spans="1:1" ht="15.75" x14ac:dyDescent="0.25">
      <c r="A42" s="83" t="s">
        <v>41</v>
      </c>
    </row>
  </sheetData>
  <hyperlinks>
    <hyperlink ref="A2" location="БИО_5!A1" display="БИО_5"/>
    <hyperlink ref="A3" location="БИО_6!A1" display="БИО_6"/>
    <hyperlink ref="A4" location="БИО_7!A1" display="БИО_7"/>
    <hyperlink ref="A5" location="БИО_8!A1" display="БИО_8"/>
    <hyperlink ref="A6" location="БИО_11!A1" display="БИО_11"/>
    <hyperlink ref="A7" location="БП_6!A1" display="БП_6"/>
    <hyperlink ref="A8" location="БП_7!A1" display="БП_7"/>
    <hyperlink ref="A9" location="БП_8!A1" display="БП_8"/>
    <hyperlink ref="A10" location="ГЕО_6!A1" display="ГЕО_6"/>
    <hyperlink ref="A11" location="ГЕО_7!A1" display="ГЕО_7"/>
    <hyperlink ref="A12" location="ГЕО_8!A1" display="ГЕО_8"/>
    <hyperlink ref="A13" location="ГЕО_10!A1" display="ГЕО_10"/>
    <hyperlink ref="A14" location="ГЕО_11!A1" display="ГЕО_11"/>
    <hyperlink ref="A15" location="ИС_5!A1" display="ИС_5"/>
    <hyperlink ref="A16" location="ИС_6!A1" display="ИС_6"/>
    <hyperlink ref="A17" location="ИС_7!A1" display="ИС_7"/>
    <hyperlink ref="A18" location="ИС_8!A1" display="ИС_8"/>
    <hyperlink ref="A19" location="ИС_11!A1" display="ИС_11"/>
    <hyperlink ref="A20" location="МА_4!A1" display="МА_4"/>
    <hyperlink ref="A21" location="МА_5!A1" display="МА_5"/>
    <hyperlink ref="A22" location="МА_6!A1" display="МА_6"/>
    <hyperlink ref="A23" location="МА_7!A1" display="МА_7"/>
    <hyperlink ref="A24" location="МА_8!A1" display="МА_8"/>
    <hyperlink ref="A25" location="МУ_7!A1" display="МУ_7"/>
    <hyperlink ref="A26" location="МУ_8!A1" display="МУ_8"/>
    <hyperlink ref="A27" location="ОБ_6!A1" display="ОБ_6"/>
    <hyperlink ref="A28" location="ОБ_7!A1" display="ОБ_7"/>
    <hyperlink ref="A29" location="ОБ_8!A1" display="ОБ_8"/>
    <hyperlink ref="A30" location="ОМ_4!A1" display="ОМ_4"/>
    <hyperlink ref="A31" location="РУ_4!A1" display="РУ_4"/>
    <hyperlink ref="A32" location="РУ_5!A1" display="РУ_5"/>
    <hyperlink ref="A33" location="РУ_6!A1" display="РУ_6"/>
    <hyperlink ref="A34" location="РУ_7!A1" display="РУ_7 "/>
    <hyperlink ref="A35" location="РУ_8!A1" display="РУ_8"/>
    <hyperlink ref="A36" location="ФИ_7!A1" display="ФИ_7"/>
    <hyperlink ref="A37" location="ФИ_8!A1" display="ФИ_8"/>
    <hyperlink ref="A38" location="ФИ_11!A1" display="ФИ_11"/>
    <hyperlink ref="A39" location="'ФУ_7-5Ч'!A1" display="ФУ_7"/>
    <hyperlink ref="A40" location="'ФУ_8-5Ч'!A1" display="ФУ_8"/>
    <hyperlink ref="A41" location="ХИ_8!A1" display="ХИ_8"/>
    <hyperlink ref="A42" location="ХИ_11!A1" display="ХИ_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3" width="5.7109375" style="22" customWidth="1"/>
    <col min="44" max="44" width="9" style="22" customWidth="1"/>
    <col min="45" max="16384" width="9.140625" style="22"/>
  </cols>
  <sheetData>
    <row r="1" spans="1:44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30" t="s">
        <v>46</v>
      </c>
    </row>
    <row r="2" spans="1:44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31"/>
      <c r="AR2" s="6">
        <v>20</v>
      </c>
    </row>
    <row r="3" spans="1:44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57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57</v>
      </c>
      <c r="AE3" s="10" t="s">
        <v>47</v>
      </c>
      <c r="AF3" s="10" t="s">
        <v>47</v>
      </c>
      <c r="AG3" s="10" t="s">
        <v>47</v>
      </c>
      <c r="AH3" s="10" t="s">
        <v>57</v>
      </c>
      <c r="AI3" s="10" t="s">
        <v>47</v>
      </c>
      <c r="AJ3" s="10" t="s">
        <v>47</v>
      </c>
      <c r="AK3" s="10" t="s">
        <v>47</v>
      </c>
      <c r="AL3" s="10" t="s">
        <v>57</v>
      </c>
      <c r="AM3" s="10" t="s">
        <v>57</v>
      </c>
      <c r="AN3" s="10" t="s">
        <v>47</v>
      </c>
      <c r="AO3" s="10" t="s">
        <v>47</v>
      </c>
      <c r="AP3" s="10" t="s">
        <v>47</v>
      </c>
      <c r="AQ3" s="32" t="s">
        <v>47</v>
      </c>
      <c r="AR3" s="33"/>
    </row>
    <row r="4" spans="1:44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23</v>
      </c>
      <c r="V4" s="14">
        <v>10</v>
      </c>
      <c r="W4" s="13">
        <v>33</v>
      </c>
      <c r="X4" s="10">
        <v>1</v>
      </c>
      <c r="Y4" s="10">
        <v>2</v>
      </c>
      <c r="Z4" s="10">
        <v>2</v>
      </c>
      <c r="AA4" s="10">
        <v>1</v>
      </c>
      <c r="AB4" s="10">
        <v>2</v>
      </c>
      <c r="AC4" s="10">
        <v>1</v>
      </c>
      <c r="AD4" s="10">
        <v>2</v>
      </c>
      <c r="AE4" s="10">
        <v>1</v>
      </c>
      <c r="AF4" s="10">
        <v>2</v>
      </c>
      <c r="AG4" s="10">
        <v>1</v>
      </c>
      <c r="AH4" s="10">
        <v>2</v>
      </c>
      <c r="AI4" s="10">
        <v>1</v>
      </c>
      <c r="AJ4" s="10">
        <v>2</v>
      </c>
      <c r="AK4" s="10">
        <v>1</v>
      </c>
      <c r="AL4" s="10">
        <v>2</v>
      </c>
      <c r="AM4" s="10">
        <v>2</v>
      </c>
      <c r="AN4" s="10">
        <v>2</v>
      </c>
      <c r="AO4" s="10">
        <v>2</v>
      </c>
      <c r="AP4" s="10">
        <v>2</v>
      </c>
      <c r="AQ4" s="32">
        <v>2</v>
      </c>
      <c r="AR4" s="3"/>
    </row>
    <row r="5" spans="1:44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45" t="s">
        <v>61</v>
      </c>
      <c r="Y5" s="45" t="s">
        <v>62</v>
      </c>
      <c r="Z5" s="45" t="s">
        <v>63</v>
      </c>
      <c r="AA5" s="45" t="s">
        <v>64</v>
      </c>
      <c r="AB5" s="45" t="s">
        <v>75</v>
      </c>
      <c r="AC5" s="45" t="s">
        <v>76</v>
      </c>
      <c r="AD5" s="45" t="s">
        <v>77</v>
      </c>
      <c r="AE5" s="45" t="s">
        <v>78</v>
      </c>
      <c r="AF5" s="45" t="s">
        <v>79</v>
      </c>
      <c r="AG5" s="45" t="s">
        <v>80</v>
      </c>
      <c r="AH5" s="45" t="s">
        <v>81</v>
      </c>
      <c r="AI5" s="45" t="s">
        <v>82</v>
      </c>
      <c r="AJ5" s="45" t="s">
        <v>66</v>
      </c>
      <c r="AK5" s="45" t="s">
        <v>67</v>
      </c>
      <c r="AL5" s="45" t="s">
        <v>83</v>
      </c>
      <c r="AM5" s="18">
        <v>7</v>
      </c>
      <c r="AN5" s="18">
        <v>8</v>
      </c>
      <c r="AO5" s="45" t="s">
        <v>84</v>
      </c>
      <c r="AP5" s="45" t="s">
        <v>85</v>
      </c>
      <c r="AQ5" s="45" t="s">
        <v>86</v>
      </c>
      <c r="AR5" s="3"/>
    </row>
    <row r="6" spans="1:44" x14ac:dyDescent="0.25">
      <c r="A6" s="19" t="s">
        <v>124</v>
      </c>
      <c r="B6" s="19" t="s">
        <v>125</v>
      </c>
      <c r="C6" s="20">
        <v>37</v>
      </c>
      <c r="D6" s="20">
        <v>2781</v>
      </c>
      <c r="E6" s="20">
        <v>1364</v>
      </c>
      <c r="F6" s="20">
        <v>49.05</v>
      </c>
      <c r="G6" s="20">
        <v>22.3</v>
      </c>
      <c r="H6" s="20">
        <v>23</v>
      </c>
      <c r="I6" s="20">
        <v>27.9</v>
      </c>
      <c r="J6" s="20">
        <v>27.2</v>
      </c>
      <c r="K6" s="20">
        <v>23.5</v>
      </c>
      <c r="L6" s="20">
        <v>21.4</v>
      </c>
      <c r="M6" s="20">
        <v>2.6</v>
      </c>
      <c r="N6" s="20">
        <v>29.5</v>
      </c>
      <c r="O6" s="20">
        <v>51</v>
      </c>
      <c r="P6" s="20">
        <v>16.899999999999999</v>
      </c>
      <c r="Q6" s="20">
        <v>45.9</v>
      </c>
      <c r="R6" s="20">
        <v>9</v>
      </c>
      <c r="S6" s="20">
        <v>32.4</v>
      </c>
      <c r="T6" s="20">
        <v>0</v>
      </c>
      <c r="U6" s="20">
        <v>72.8</v>
      </c>
      <c r="V6" s="20">
        <v>46.6</v>
      </c>
      <c r="W6" s="20">
        <v>67.7</v>
      </c>
      <c r="X6" s="20">
        <v>83.1</v>
      </c>
      <c r="Y6" s="20">
        <v>46.2</v>
      </c>
      <c r="Z6" s="20">
        <v>47.3</v>
      </c>
      <c r="AA6" s="20">
        <v>49.5</v>
      </c>
      <c r="AB6" s="20">
        <v>69.400000000000006</v>
      </c>
      <c r="AC6" s="20">
        <v>66.599999999999994</v>
      </c>
      <c r="AD6" s="20">
        <v>71</v>
      </c>
      <c r="AE6" s="20">
        <v>84.6</v>
      </c>
      <c r="AF6" s="20">
        <v>77.099999999999994</v>
      </c>
      <c r="AG6" s="20">
        <v>74.2</v>
      </c>
      <c r="AH6" s="20">
        <v>61</v>
      </c>
      <c r="AI6" s="20">
        <v>87</v>
      </c>
      <c r="AJ6" s="20">
        <v>69.2</v>
      </c>
      <c r="AK6" s="20">
        <v>78.400000000000006</v>
      </c>
      <c r="AL6" s="20">
        <v>51.9</v>
      </c>
      <c r="AM6" s="20">
        <v>49.2</v>
      </c>
      <c r="AN6" s="20">
        <v>68.7</v>
      </c>
      <c r="AO6" s="20">
        <v>88.3</v>
      </c>
      <c r="AP6" s="20">
        <v>87.2</v>
      </c>
      <c r="AQ6" s="20">
        <v>68.3</v>
      </c>
      <c r="AR6" s="21"/>
    </row>
    <row r="7" spans="1:44" x14ac:dyDescent="0.25">
      <c r="AR7" s="21"/>
    </row>
    <row r="8" spans="1:44" x14ac:dyDescent="0.25">
      <c r="AR8" s="21"/>
    </row>
    <row r="9" spans="1:44" x14ac:dyDescent="0.25">
      <c r="AR9" s="21"/>
    </row>
    <row r="10" spans="1:44" x14ac:dyDescent="0.25">
      <c r="AR10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opLeftCell="M1" zoomScale="115" zoomScaleNormal="11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3" width="5.7109375" style="22" customWidth="1"/>
    <col min="44" max="44" width="9" style="22" customWidth="1"/>
    <col min="45" max="16384" width="9.140625" style="22"/>
  </cols>
  <sheetData>
    <row r="1" spans="1:45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4" t="s">
        <v>46</v>
      </c>
    </row>
    <row r="2" spans="1:45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23"/>
      <c r="AR2" s="6">
        <v>20</v>
      </c>
    </row>
    <row r="3" spans="1:45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57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57</v>
      </c>
      <c r="AI3" s="13" t="s">
        <v>47</v>
      </c>
      <c r="AJ3" s="13" t="s">
        <v>57</v>
      </c>
      <c r="AK3" s="13" t="s">
        <v>47</v>
      </c>
      <c r="AL3" s="13" t="s">
        <v>47</v>
      </c>
      <c r="AM3" s="13" t="s">
        <v>57</v>
      </c>
      <c r="AN3" s="13" t="s">
        <v>47</v>
      </c>
      <c r="AO3" s="13" t="s">
        <v>47</v>
      </c>
      <c r="AP3" s="13" t="s">
        <v>47</v>
      </c>
      <c r="AQ3" s="13" t="s">
        <v>47</v>
      </c>
      <c r="AR3" s="12"/>
    </row>
    <row r="4" spans="1:45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27</v>
      </c>
      <c r="V4" s="14">
        <v>8</v>
      </c>
      <c r="W4" s="13">
        <v>35</v>
      </c>
      <c r="X4" s="13">
        <v>2</v>
      </c>
      <c r="Y4" s="13">
        <v>2</v>
      </c>
      <c r="Z4" s="13">
        <v>2</v>
      </c>
      <c r="AA4" s="13">
        <v>2</v>
      </c>
      <c r="AB4" s="13">
        <v>2</v>
      </c>
      <c r="AC4" s="13">
        <v>2</v>
      </c>
      <c r="AD4" s="13">
        <v>2</v>
      </c>
      <c r="AE4" s="13">
        <v>2</v>
      </c>
      <c r="AF4" s="13">
        <v>2</v>
      </c>
      <c r="AG4" s="13">
        <v>1</v>
      </c>
      <c r="AH4" s="13">
        <v>2</v>
      </c>
      <c r="AI4" s="13">
        <v>2</v>
      </c>
      <c r="AJ4" s="13">
        <v>3</v>
      </c>
      <c r="AK4" s="13">
        <v>1</v>
      </c>
      <c r="AL4" s="13">
        <v>1</v>
      </c>
      <c r="AM4" s="13">
        <v>1</v>
      </c>
      <c r="AN4" s="13">
        <v>2</v>
      </c>
      <c r="AO4" s="13">
        <v>1</v>
      </c>
      <c r="AP4" s="13">
        <v>1</v>
      </c>
      <c r="AQ4" s="13">
        <v>2</v>
      </c>
      <c r="AR4" s="3"/>
    </row>
    <row r="5" spans="1:45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1.1000000000000001</v>
      </c>
      <c r="Y5" s="25">
        <v>1.2</v>
      </c>
      <c r="Z5" s="25">
        <v>1.3</v>
      </c>
      <c r="AA5" s="25">
        <v>2.1</v>
      </c>
      <c r="AB5" s="25">
        <v>2.2000000000000002</v>
      </c>
      <c r="AC5" s="25">
        <v>2.2999999999999998</v>
      </c>
      <c r="AD5" s="25">
        <v>3.1</v>
      </c>
      <c r="AE5" s="25">
        <v>3.2</v>
      </c>
      <c r="AF5" s="25">
        <v>3.3</v>
      </c>
      <c r="AG5" s="25">
        <v>4.0999999999999996</v>
      </c>
      <c r="AH5" s="25">
        <v>4.2</v>
      </c>
      <c r="AI5" s="25">
        <v>5.0999999999999996</v>
      </c>
      <c r="AJ5" s="25">
        <v>5.2</v>
      </c>
      <c r="AK5" s="25">
        <v>6.1</v>
      </c>
      <c r="AL5" s="25">
        <v>6.2</v>
      </c>
      <c r="AM5" s="25">
        <v>6.3</v>
      </c>
      <c r="AN5" s="25">
        <v>7.1</v>
      </c>
      <c r="AO5" s="25">
        <v>7.2</v>
      </c>
      <c r="AP5" s="25">
        <v>8.1</v>
      </c>
      <c r="AQ5" s="25">
        <v>8.1999999999999993</v>
      </c>
      <c r="AR5" s="3"/>
      <c r="AS5" s="26"/>
    </row>
    <row r="6" spans="1:45" x14ac:dyDescent="0.25">
      <c r="A6" s="19" t="s">
        <v>124</v>
      </c>
      <c r="B6" s="19" t="s">
        <v>125</v>
      </c>
      <c r="C6" s="20">
        <v>33</v>
      </c>
      <c r="D6" s="20">
        <v>2489</v>
      </c>
      <c r="E6" s="20">
        <v>903</v>
      </c>
      <c r="F6" s="20">
        <v>36.28</v>
      </c>
      <c r="G6" s="20">
        <v>18.5</v>
      </c>
      <c r="H6" s="20">
        <v>19</v>
      </c>
      <c r="I6" s="20">
        <v>34.1</v>
      </c>
      <c r="J6" s="20">
        <v>22.1</v>
      </c>
      <c r="K6" s="20">
        <v>24.9</v>
      </c>
      <c r="L6" s="20">
        <v>18.8</v>
      </c>
      <c r="M6" s="20">
        <v>13.6</v>
      </c>
      <c r="N6" s="20">
        <v>49.7</v>
      </c>
      <c r="O6" s="20">
        <v>31.1</v>
      </c>
      <c r="P6" s="20">
        <v>5.5</v>
      </c>
      <c r="Q6" s="20">
        <v>52</v>
      </c>
      <c r="R6" s="20">
        <v>10</v>
      </c>
      <c r="S6" s="20">
        <v>43.4</v>
      </c>
      <c r="T6" s="20">
        <v>1</v>
      </c>
      <c r="U6" s="20">
        <v>57.4</v>
      </c>
      <c r="V6" s="20">
        <v>37.9</v>
      </c>
      <c r="W6" s="20">
        <v>52.9</v>
      </c>
      <c r="X6" s="20">
        <v>59</v>
      </c>
      <c r="Y6" s="20">
        <v>75.099999999999994</v>
      </c>
      <c r="Z6" s="20">
        <v>34.1</v>
      </c>
      <c r="AA6" s="20">
        <v>31.9</v>
      </c>
      <c r="AB6" s="20">
        <v>54.3</v>
      </c>
      <c r="AC6" s="20">
        <v>68.3</v>
      </c>
      <c r="AD6" s="20">
        <v>37.700000000000003</v>
      </c>
      <c r="AE6" s="20">
        <v>53.8</v>
      </c>
      <c r="AF6" s="20">
        <v>32.1</v>
      </c>
      <c r="AG6" s="20">
        <v>59.2</v>
      </c>
      <c r="AH6" s="20">
        <v>35.9</v>
      </c>
      <c r="AI6" s="20">
        <v>62.7</v>
      </c>
      <c r="AJ6" s="20">
        <v>37.200000000000003</v>
      </c>
      <c r="AK6" s="20">
        <v>55.7</v>
      </c>
      <c r="AL6" s="20">
        <v>43.2</v>
      </c>
      <c r="AM6" s="20">
        <v>55.7</v>
      </c>
      <c r="AN6" s="20">
        <v>86.7</v>
      </c>
      <c r="AO6" s="20">
        <v>73.2</v>
      </c>
      <c r="AP6" s="20">
        <v>72.099999999999994</v>
      </c>
      <c r="AQ6" s="20">
        <v>59.1</v>
      </c>
      <c r="AR6" s="21"/>
    </row>
    <row r="7" spans="1:45" x14ac:dyDescent="0.25">
      <c r="AR7" s="21"/>
    </row>
    <row r="8" spans="1:45" x14ac:dyDescent="0.25">
      <c r="AR8" s="21"/>
    </row>
    <row r="9" spans="1:45" x14ac:dyDescent="0.25">
      <c r="AR9" s="21"/>
    </row>
  </sheetData>
  <mergeCells count="10">
    <mergeCell ref="A4:A5"/>
    <mergeCell ref="B4:B5"/>
    <mergeCell ref="C4:C5"/>
    <mergeCell ref="D4:F4"/>
    <mergeCell ref="G4:H4"/>
    <mergeCell ref="U1:AQ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"/>
  <sheetViews>
    <sheetView zoomScale="130" zoomScaleNormal="13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1" width="5.7109375" style="22" customWidth="1"/>
    <col min="42" max="42" width="9" style="22" customWidth="1"/>
    <col min="43" max="16384" width="9.140625" style="22"/>
  </cols>
  <sheetData>
    <row r="1" spans="1:42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4" t="s">
        <v>46</v>
      </c>
    </row>
    <row r="2" spans="1:42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6">
        <v>18</v>
      </c>
    </row>
    <row r="3" spans="1:42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57</v>
      </c>
      <c r="AG3" s="13" t="s">
        <v>57</v>
      </c>
      <c r="AH3" s="13" t="s">
        <v>47</v>
      </c>
      <c r="AI3" s="13" t="s">
        <v>47</v>
      </c>
      <c r="AJ3" s="13" t="s">
        <v>57</v>
      </c>
      <c r="AK3" s="13" t="s">
        <v>57</v>
      </c>
      <c r="AL3" s="13" t="s">
        <v>47</v>
      </c>
      <c r="AM3" s="13" t="s">
        <v>47</v>
      </c>
      <c r="AN3" s="13" t="s">
        <v>47</v>
      </c>
      <c r="AO3" s="13" t="s">
        <v>47</v>
      </c>
      <c r="AP3" s="12"/>
    </row>
    <row r="4" spans="1:42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25</v>
      </c>
      <c r="V4" s="14">
        <v>8</v>
      </c>
      <c r="W4" s="13">
        <v>33</v>
      </c>
      <c r="X4" s="13">
        <v>3</v>
      </c>
      <c r="Y4" s="13">
        <v>1</v>
      </c>
      <c r="Z4" s="13">
        <v>2</v>
      </c>
      <c r="AA4" s="13">
        <v>2</v>
      </c>
      <c r="AB4" s="13">
        <v>2</v>
      </c>
      <c r="AC4" s="13">
        <v>2</v>
      </c>
      <c r="AD4" s="13">
        <v>2</v>
      </c>
      <c r="AE4" s="13">
        <v>2</v>
      </c>
      <c r="AF4" s="13">
        <v>2</v>
      </c>
      <c r="AG4" s="13">
        <v>2</v>
      </c>
      <c r="AH4" s="13">
        <v>1</v>
      </c>
      <c r="AI4" s="13">
        <v>2</v>
      </c>
      <c r="AJ4" s="13">
        <v>2</v>
      </c>
      <c r="AK4" s="13">
        <v>2</v>
      </c>
      <c r="AL4" s="13">
        <v>1</v>
      </c>
      <c r="AM4" s="13">
        <v>1</v>
      </c>
      <c r="AN4" s="13">
        <v>2</v>
      </c>
      <c r="AO4" s="13">
        <v>2</v>
      </c>
      <c r="AP4" s="3"/>
    </row>
    <row r="5" spans="1:42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1.1000000000000001</v>
      </c>
      <c r="Y5" s="25">
        <v>1.2</v>
      </c>
      <c r="Z5" s="25">
        <v>2.1</v>
      </c>
      <c r="AA5" s="25">
        <v>2.2000000000000002</v>
      </c>
      <c r="AB5" s="25">
        <v>3.1</v>
      </c>
      <c r="AC5" s="25">
        <v>3.2</v>
      </c>
      <c r="AD5" s="25">
        <v>3.3</v>
      </c>
      <c r="AE5" s="25">
        <v>4.0999999999999996</v>
      </c>
      <c r="AF5" s="25">
        <v>4.2</v>
      </c>
      <c r="AG5" s="25">
        <v>4.3</v>
      </c>
      <c r="AH5" s="25">
        <v>5.0999999999999996</v>
      </c>
      <c r="AI5" s="25">
        <v>5.2</v>
      </c>
      <c r="AJ5" s="25">
        <v>5.3</v>
      </c>
      <c r="AK5" s="25">
        <v>6.1</v>
      </c>
      <c r="AL5" s="25">
        <v>6.2</v>
      </c>
      <c r="AM5" s="25">
        <v>6.3</v>
      </c>
      <c r="AN5" s="25">
        <v>7.1</v>
      </c>
      <c r="AO5" s="25">
        <v>7.2</v>
      </c>
      <c r="AP5" s="3"/>
    </row>
    <row r="6" spans="1:42" x14ac:dyDescent="0.25">
      <c r="A6" s="19" t="s">
        <v>124</v>
      </c>
      <c r="B6" s="19" t="s">
        <v>125</v>
      </c>
      <c r="C6" s="20">
        <v>33</v>
      </c>
      <c r="D6" s="20">
        <v>2337</v>
      </c>
      <c r="E6" s="20">
        <v>806</v>
      </c>
      <c r="F6" s="20">
        <v>34.49</v>
      </c>
      <c r="G6" s="20">
        <v>18.100000000000001</v>
      </c>
      <c r="H6" s="20">
        <v>18</v>
      </c>
      <c r="I6" s="20">
        <v>35.1</v>
      </c>
      <c r="J6" s="20">
        <v>22.6</v>
      </c>
      <c r="K6" s="20">
        <v>21.8</v>
      </c>
      <c r="L6" s="20">
        <v>20.5</v>
      </c>
      <c r="M6" s="20">
        <v>9.9</v>
      </c>
      <c r="N6" s="20">
        <v>47.8</v>
      </c>
      <c r="O6" s="20">
        <v>33.5</v>
      </c>
      <c r="P6" s="20">
        <v>8.8000000000000007</v>
      </c>
      <c r="Q6" s="20">
        <v>54.5</v>
      </c>
      <c r="R6" s="20">
        <v>10</v>
      </c>
      <c r="S6" s="20">
        <v>39.4</v>
      </c>
      <c r="T6" s="20">
        <v>2</v>
      </c>
      <c r="U6" s="20">
        <v>56.6</v>
      </c>
      <c r="V6" s="20">
        <v>49.4</v>
      </c>
      <c r="W6" s="20">
        <v>54.9</v>
      </c>
      <c r="X6" s="20">
        <v>86</v>
      </c>
      <c r="Y6" s="20">
        <v>56.2</v>
      </c>
      <c r="Z6" s="20">
        <v>65.099999999999994</v>
      </c>
      <c r="AA6" s="20">
        <v>26.6</v>
      </c>
      <c r="AB6" s="20">
        <v>64.900000000000006</v>
      </c>
      <c r="AC6" s="20">
        <v>51.3</v>
      </c>
      <c r="AD6" s="20">
        <v>39.6</v>
      </c>
      <c r="AE6" s="20">
        <v>54.8</v>
      </c>
      <c r="AF6" s="20">
        <v>69</v>
      </c>
      <c r="AG6" s="20">
        <v>38</v>
      </c>
      <c r="AH6" s="20">
        <v>37.6</v>
      </c>
      <c r="AI6" s="20">
        <v>44.4</v>
      </c>
      <c r="AJ6" s="20">
        <v>52.9</v>
      </c>
      <c r="AK6" s="20">
        <v>37.799999999999997</v>
      </c>
      <c r="AL6" s="20">
        <v>32</v>
      </c>
      <c r="AM6" s="20">
        <v>28.8</v>
      </c>
      <c r="AN6" s="20">
        <v>85.1</v>
      </c>
      <c r="AO6" s="20">
        <v>69.900000000000006</v>
      </c>
      <c r="AP6" s="21"/>
    </row>
    <row r="7" spans="1:42" x14ac:dyDescent="0.25">
      <c r="AP7" s="21"/>
    </row>
  </sheetData>
  <mergeCells count="10">
    <mergeCell ref="A4:A5"/>
    <mergeCell ref="B4:B5"/>
    <mergeCell ref="C4:C5"/>
    <mergeCell ref="D4:F4"/>
    <mergeCell ref="G4:H4"/>
    <mergeCell ref="U1:AO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zoomScaleNormal="10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1" width="5.7109375" style="22" customWidth="1"/>
    <col min="42" max="42" width="9" style="22" customWidth="1"/>
    <col min="43" max="16384" width="9.140625" style="22"/>
  </cols>
  <sheetData>
    <row r="1" spans="1:42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4" t="s">
        <v>46</v>
      </c>
    </row>
    <row r="2" spans="1:42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6">
        <v>18</v>
      </c>
    </row>
    <row r="3" spans="1:42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57</v>
      </c>
      <c r="AD3" s="10" t="s">
        <v>47</v>
      </c>
      <c r="AE3" s="10" t="s">
        <v>57</v>
      </c>
      <c r="AF3" s="10" t="s">
        <v>47</v>
      </c>
      <c r="AG3" s="10" t="s">
        <v>47</v>
      </c>
      <c r="AH3" s="10" t="s">
        <v>47</v>
      </c>
      <c r="AI3" s="10" t="s">
        <v>47</v>
      </c>
      <c r="AJ3" s="10" t="s">
        <v>57</v>
      </c>
      <c r="AK3" s="10" t="s">
        <v>47</v>
      </c>
      <c r="AL3" s="10" t="s">
        <v>47</v>
      </c>
      <c r="AM3" s="10" t="s">
        <v>57</v>
      </c>
      <c r="AN3" s="10" t="s">
        <v>57</v>
      </c>
      <c r="AO3" s="10" t="s">
        <v>57</v>
      </c>
      <c r="AP3" s="12"/>
    </row>
    <row r="4" spans="1:42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14</v>
      </c>
      <c r="V4" s="14">
        <v>7</v>
      </c>
      <c r="W4" s="13">
        <v>21</v>
      </c>
      <c r="X4" s="10">
        <v>1</v>
      </c>
      <c r="Y4" s="10">
        <v>1</v>
      </c>
      <c r="Z4" s="10">
        <v>2</v>
      </c>
      <c r="AA4" s="10">
        <v>1</v>
      </c>
      <c r="AB4" s="10">
        <v>1</v>
      </c>
      <c r="AC4" s="10">
        <v>1</v>
      </c>
      <c r="AD4" s="10">
        <v>1</v>
      </c>
      <c r="AE4" s="10">
        <v>1</v>
      </c>
      <c r="AF4" s="10">
        <v>1</v>
      </c>
      <c r="AG4" s="10">
        <v>1</v>
      </c>
      <c r="AH4" s="10">
        <v>1</v>
      </c>
      <c r="AI4" s="10">
        <v>2</v>
      </c>
      <c r="AJ4" s="10">
        <v>1</v>
      </c>
      <c r="AK4" s="10">
        <v>1</v>
      </c>
      <c r="AL4" s="10">
        <v>1</v>
      </c>
      <c r="AM4" s="10">
        <v>1</v>
      </c>
      <c r="AN4" s="10">
        <v>2</v>
      </c>
      <c r="AO4" s="10">
        <v>1</v>
      </c>
      <c r="AP4" s="3"/>
    </row>
    <row r="5" spans="1:42" s="5" customFormat="1" ht="60.75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8">
        <v>6</v>
      </c>
      <c r="AD5" s="18">
        <v>7</v>
      </c>
      <c r="AE5" s="18">
        <v>8</v>
      </c>
      <c r="AF5" s="18">
        <v>9</v>
      </c>
      <c r="AG5" s="18">
        <v>10</v>
      </c>
      <c r="AH5" s="18">
        <v>11</v>
      </c>
      <c r="AI5" s="18">
        <v>12</v>
      </c>
      <c r="AJ5" s="18">
        <v>13</v>
      </c>
      <c r="AK5" s="18">
        <v>14</v>
      </c>
      <c r="AL5" s="18">
        <v>15</v>
      </c>
      <c r="AM5" s="18">
        <v>16</v>
      </c>
      <c r="AN5" s="18" t="s">
        <v>87</v>
      </c>
      <c r="AO5" s="18" t="s">
        <v>88</v>
      </c>
      <c r="AP5" s="3"/>
    </row>
    <row r="6" spans="1:42" x14ac:dyDescent="0.25">
      <c r="A6" s="19" t="s">
        <v>124</v>
      </c>
      <c r="B6" s="19" t="s">
        <v>125</v>
      </c>
      <c r="C6" s="20">
        <v>19</v>
      </c>
      <c r="D6" s="20">
        <v>600</v>
      </c>
      <c r="E6" s="20">
        <v>496</v>
      </c>
      <c r="F6" s="20">
        <v>82.67</v>
      </c>
      <c r="G6" s="20">
        <v>14</v>
      </c>
      <c r="H6" s="20">
        <v>15</v>
      </c>
      <c r="I6" s="20">
        <v>38.9</v>
      </c>
      <c r="J6" s="20">
        <v>32.1</v>
      </c>
      <c r="K6" s="20">
        <v>19.2</v>
      </c>
      <c r="L6" s="20">
        <v>9.9</v>
      </c>
      <c r="M6" s="20">
        <v>2.8</v>
      </c>
      <c r="N6" s="20">
        <v>26.6</v>
      </c>
      <c r="O6" s="20">
        <v>51.2</v>
      </c>
      <c r="P6" s="20">
        <v>19.399999999999999</v>
      </c>
      <c r="Q6" s="20">
        <v>63.2</v>
      </c>
      <c r="R6" s="20">
        <v>4</v>
      </c>
      <c r="S6" s="20">
        <v>29.8</v>
      </c>
      <c r="T6" s="20">
        <v>1</v>
      </c>
      <c r="U6" s="20">
        <v>74.3</v>
      </c>
      <c r="V6" s="20">
        <v>51.9</v>
      </c>
      <c r="W6" s="20">
        <v>66.8</v>
      </c>
      <c r="X6" s="20">
        <v>71.8</v>
      </c>
      <c r="Y6" s="20">
        <v>84.5</v>
      </c>
      <c r="Z6" s="20">
        <v>79.099999999999994</v>
      </c>
      <c r="AA6" s="20">
        <v>66.7</v>
      </c>
      <c r="AB6" s="20">
        <v>75.400000000000006</v>
      </c>
      <c r="AC6" s="20">
        <v>72.400000000000006</v>
      </c>
      <c r="AD6" s="20">
        <v>78.599999999999994</v>
      </c>
      <c r="AE6" s="20">
        <v>78</v>
      </c>
      <c r="AF6" s="20">
        <v>71.2</v>
      </c>
      <c r="AG6" s="20">
        <v>49.8</v>
      </c>
      <c r="AH6" s="20">
        <v>63.9</v>
      </c>
      <c r="AI6" s="20">
        <v>83.4</v>
      </c>
      <c r="AJ6" s="20">
        <v>72.2</v>
      </c>
      <c r="AK6" s="20">
        <v>80.2</v>
      </c>
      <c r="AL6" s="20">
        <v>72.400000000000006</v>
      </c>
      <c r="AM6" s="20">
        <v>52.8</v>
      </c>
      <c r="AN6" s="20">
        <v>28.3</v>
      </c>
      <c r="AO6" s="20">
        <v>31.3</v>
      </c>
      <c r="AP6" s="21"/>
    </row>
    <row r="7" spans="1:42" x14ac:dyDescent="0.25">
      <c r="AP7" s="21"/>
    </row>
    <row r="8" spans="1:42" x14ac:dyDescent="0.25">
      <c r="AP8" s="21"/>
    </row>
    <row r="9" spans="1:42" x14ac:dyDescent="0.25">
      <c r="AP9" s="21"/>
    </row>
    <row r="10" spans="1:42" x14ac:dyDescent="0.25">
      <c r="AP10" s="21"/>
    </row>
    <row r="11" spans="1:42" x14ac:dyDescent="0.25">
      <c r="AP11" s="21"/>
    </row>
  </sheetData>
  <mergeCells count="10">
    <mergeCell ref="A4:A5"/>
    <mergeCell ref="B4:B5"/>
    <mergeCell ref="C4:C5"/>
    <mergeCell ref="D4:F4"/>
    <mergeCell ref="G4:H4"/>
    <mergeCell ref="U1:AO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zoomScaleNormal="10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0" width="5.7109375" style="22" customWidth="1"/>
    <col min="31" max="31" width="9" style="22" customWidth="1"/>
    <col min="32" max="16384" width="9.140625" style="22"/>
  </cols>
  <sheetData>
    <row r="1" spans="1:31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 t="s">
        <v>46</v>
      </c>
    </row>
    <row r="2" spans="1:31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1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57</v>
      </c>
      <c r="AB3" s="13" t="s">
        <v>47</v>
      </c>
      <c r="AC3" s="13" t="s">
        <v>89</v>
      </c>
      <c r="AD3" s="13" t="s">
        <v>47</v>
      </c>
      <c r="AE3" s="36"/>
    </row>
    <row r="4" spans="1:31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10</v>
      </c>
      <c r="V4" s="14">
        <v>5</v>
      </c>
      <c r="W4" s="13">
        <v>15</v>
      </c>
      <c r="X4" s="13">
        <v>2</v>
      </c>
      <c r="Y4" s="13">
        <v>1</v>
      </c>
      <c r="Z4" s="13">
        <v>3</v>
      </c>
      <c r="AA4" s="13">
        <v>3</v>
      </c>
      <c r="AB4" s="13">
        <v>1</v>
      </c>
      <c r="AC4" s="13">
        <v>2</v>
      </c>
      <c r="AD4" s="13">
        <v>3</v>
      </c>
      <c r="AE4" s="3"/>
    </row>
    <row r="5" spans="1:31" s="5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6" t="s">
        <v>47</v>
      </c>
      <c r="V5" s="16" t="s">
        <v>55</v>
      </c>
      <c r="W5" s="16" t="s">
        <v>56</v>
      </c>
      <c r="X5" s="58">
        <v>1</v>
      </c>
      <c r="Y5" s="58">
        <v>2</v>
      </c>
      <c r="Z5" s="58">
        <v>3</v>
      </c>
      <c r="AA5" s="58">
        <v>4</v>
      </c>
      <c r="AB5" s="58">
        <v>5</v>
      </c>
      <c r="AC5" s="58">
        <v>6</v>
      </c>
      <c r="AD5" s="58">
        <v>7</v>
      </c>
      <c r="AE5" s="3"/>
    </row>
    <row r="6" spans="1:31" x14ac:dyDescent="0.25">
      <c r="A6" s="19" t="s">
        <v>124</v>
      </c>
      <c r="B6" s="19" t="s">
        <v>125</v>
      </c>
      <c r="C6" s="20">
        <v>40</v>
      </c>
      <c r="D6" s="20">
        <v>2997</v>
      </c>
      <c r="E6" s="20">
        <v>2690</v>
      </c>
      <c r="F6" s="20">
        <v>89.76</v>
      </c>
      <c r="G6" s="20">
        <v>8</v>
      </c>
      <c r="H6" s="20">
        <v>8</v>
      </c>
      <c r="I6" s="20">
        <v>36.200000000000003</v>
      </c>
      <c r="J6" s="20">
        <v>31.3</v>
      </c>
      <c r="K6" s="20">
        <v>15.6</v>
      </c>
      <c r="L6" s="20">
        <v>17</v>
      </c>
      <c r="M6" s="20">
        <v>7.4</v>
      </c>
      <c r="N6" s="20">
        <v>38.4</v>
      </c>
      <c r="O6" s="20">
        <v>37.200000000000003</v>
      </c>
      <c r="P6" s="20">
        <v>17</v>
      </c>
      <c r="Q6" s="20">
        <v>61.7</v>
      </c>
      <c r="R6" s="20">
        <v>11</v>
      </c>
      <c r="S6" s="20">
        <v>38.1</v>
      </c>
      <c r="T6" s="20">
        <v>0</v>
      </c>
      <c r="U6" s="20">
        <v>59.5</v>
      </c>
      <c r="V6" s="20">
        <v>40.5</v>
      </c>
      <c r="W6" s="20">
        <v>53.2</v>
      </c>
      <c r="X6" s="20">
        <v>73.8</v>
      </c>
      <c r="Y6" s="20">
        <v>76.5</v>
      </c>
      <c r="Z6" s="20">
        <v>55.5</v>
      </c>
      <c r="AA6" s="20">
        <v>48.6</v>
      </c>
      <c r="AB6" s="20">
        <v>55.2</v>
      </c>
      <c r="AC6" s="20">
        <v>28.3</v>
      </c>
      <c r="AD6" s="20">
        <v>49.8</v>
      </c>
      <c r="AE6" s="21"/>
    </row>
    <row r="7" spans="1:31" x14ac:dyDescent="0.25">
      <c r="AE7" s="21"/>
    </row>
    <row r="8" spans="1:31" x14ac:dyDescent="0.25">
      <c r="AE8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1" width="5.7109375" style="22" customWidth="1"/>
    <col min="32" max="32" width="9" style="22" customWidth="1"/>
    <col min="33" max="16384" width="9.140625" style="22"/>
  </cols>
  <sheetData>
    <row r="1" spans="1:32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30" t="s">
        <v>46</v>
      </c>
    </row>
    <row r="2" spans="1:32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2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57</v>
      </c>
      <c r="AB3" s="10" t="s">
        <v>47</v>
      </c>
      <c r="AC3" s="10" t="s">
        <v>47</v>
      </c>
      <c r="AD3" s="10" t="s">
        <v>47</v>
      </c>
      <c r="AE3" s="32" t="s">
        <v>47</v>
      </c>
      <c r="AF3" s="33"/>
    </row>
    <row r="4" spans="1:32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13</v>
      </c>
      <c r="V4" s="14">
        <v>3</v>
      </c>
      <c r="W4" s="13">
        <v>16</v>
      </c>
      <c r="X4" s="10">
        <v>2</v>
      </c>
      <c r="Y4" s="10">
        <v>1</v>
      </c>
      <c r="Z4" s="10">
        <v>3</v>
      </c>
      <c r="AA4" s="10">
        <v>3</v>
      </c>
      <c r="AB4" s="10">
        <v>1</v>
      </c>
      <c r="AC4" s="10">
        <v>1</v>
      </c>
      <c r="AD4" s="10">
        <v>2</v>
      </c>
      <c r="AE4" s="32">
        <v>3</v>
      </c>
      <c r="AF4" s="3"/>
    </row>
    <row r="5" spans="1:32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8">
        <v>6</v>
      </c>
      <c r="AD5" s="18">
        <v>7</v>
      </c>
      <c r="AE5" s="18">
        <v>8</v>
      </c>
      <c r="AF5" s="3"/>
    </row>
    <row r="6" spans="1:32" x14ac:dyDescent="0.25">
      <c r="A6" s="19" t="s">
        <v>124</v>
      </c>
      <c r="B6" s="19" t="s">
        <v>125</v>
      </c>
      <c r="C6" s="20">
        <v>37</v>
      </c>
      <c r="D6" s="20">
        <v>2776</v>
      </c>
      <c r="E6" s="20">
        <v>1419</v>
      </c>
      <c r="F6" s="20">
        <v>51.12</v>
      </c>
      <c r="G6" s="20">
        <v>8.6</v>
      </c>
      <c r="H6" s="20">
        <v>9</v>
      </c>
      <c r="I6" s="20">
        <v>38.9</v>
      </c>
      <c r="J6" s="20">
        <v>19.899999999999999</v>
      </c>
      <c r="K6" s="20">
        <v>20</v>
      </c>
      <c r="L6" s="20">
        <v>21.1</v>
      </c>
      <c r="M6" s="20">
        <v>5.4</v>
      </c>
      <c r="N6" s="20">
        <v>40.6</v>
      </c>
      <c r="O6" s="20">
        <v>38.200000000000003</v>
      </c>
      <c r="P6" s="20">
        <v>13.2</v>
      </c>
      <c r="Q6" s="20">
        <v>57.7</v>
      </c>
      <c r="R6" s="20">
        <v>12</v>
      </c>
      <c r="S6" s="20">
        <v>38.700000000000003</v>
      </c>
      <c r="T6" s="20">
        <v>2</v>
      </c>
      <c r="U6" s="20">
        <v>58.4</v>
      </c>
      <c r="V6" s="20">
        <v>33.799999999999997</v>
      </c>
      <c r="W6" s="20">
        <v>53.8</v>
      </c>
      <c r="X6" s="20">
        <v>57.2</v>
      </c>
      <c r="Y6" s="20">
        <v>76.900000000000006</v>
      </c>
      <c r="Z6" s="20">
        <v>46.5</v>
      </c>
      <c r="AA6" s="20">
        <v>33.799999999999997</v>
      </c>
      <c r="AB6" s="20">
        <v>50.8</v>
      </c>
      <c r="AC6" s="20">
        <v>88.8</v>
      </c>
      <c r="AD6" s="20">
        <v>56.7</v>
      </c>
      <c r="AE6" s="20">
        <v>58.5</v>
      </c>
      <c r="AF6" s="21"/>
    </row>
    <row r="7" spans="1:32" x14ac:dyDescent="0.25">
      <c r="AF7" s="21"/>
    </row>
    <row r="8" spans="1:32" x14ac:dyDescent="0.25">
      <c r="AF8" s="21"/>
    </row>
    <row r="9" spans="1:32" x14ac:dyDescent="0.25">
      <c r="AF9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zoomScale="55" zoomScaleNormal="5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2" width="5.7109375" style="22" customWidth="1"/>
    <col min="33" max="33" width="9" style="22" customWidth="1"/>
    <col min="34" max="16384" width="9.140625" style="22"/>
  </cols>
  <sheetData>
    <row r="1" spans="1:33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4" t="s">
        <v>46</v>
      </c>
    </row>
    <row r="2" spans="1:33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G2" s="5">
        <v>17</v>
      </c>
    </row>
    <row r="3" spans="1:33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57</v>
      </c>
      <c r="AE3" s="13" t="s">
        <v>57</v>
      </c>
      <c r="AF3" s="13" t="s">
        <v>47</v>
      </c>
      <c r="AG3" s="12"/>
    </row>
    <row r="4" spans="1:33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13</v>
      </c>
      <c r="V4" s="14">
        <v>4</v>
      </c>
      <c r="W4" s="13">
        <v>17</v>
      </c>
      <c r="X4" s="13">
        <v>2</v>
      </c>
      <c r="Y4" s="13">
        <v>1</v>
      </c>
      <c r="Z4" s="13">
        <v>2</v>
      </c>
      <c r="AA4" s="13">
        <v>1</v>
      </c>
      <c r="AB4" s="13">
        <v>2</v>
      </c>
      <c r="AC4" s="13">
        <v>2</v>
      </c>
      <c r="AD4" s="13">
        <v>1</v>
      </c>
      <c r="AE4" s="13">
        <v>3</v>
      </c>
      <c r="AF4" s="13">
        <v>3</v>
      </c>
      <c r="AG4" s="3"/>
    </row>
    <row r="5" spans="1:33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3"/>
    </row>
    <row r="6" spans="1:33" x14ac:dyDescent="0.25">
      <c r="A6" s="19" t="s">
        <v>124</v>
      </c>
      <c r="B6" s="19" t="s">
        <v>125</v>
      </c>
      <c r="C6" s="20">
        <v>33</v>
      </c>
      <c r="D6" s="20">
        <v>2494</v>
      </c>
      <c r="E6" s="20">
        <v>885</v>
      </c>
      <c r="F6" s="20">
        <v>35.49</v>
      </c>
      <c r="G6" s="20">
        <v>9.6</v>
      </c>
      <c r="H6" s="20">
        <v>10</v>
      </c>
      <c r="I6" s="20">
        <v>39.299999999999997</v>
      </c>
      <c r="J6" s="20">
        <v>19.899999999999999</v>
      </c>
      <c r="K6" s="20">
        <v>25.3</v>
      </c>
      <c r="L6" s="20">
        <v>15.5</v>
      </c>
      <c r="M6" s="20">
        <v>7</v>
      </c>
      <c r="N6" s="20">
        <v>39</v>
      </c>
      <c r="O6" s="20">
        <v>38.5</v>
      </c>
      <c r="P6" s="20">
        <v>15.5</v>
      </c>
      <c r="Q6" s="20">
        <v>60.6</v>
      </c>
      <c r="R6" s="20">
        <v>14</v>
      </c>
      <c r="S6" s="20">
        <v>44.4</v>
      </c>
      <c r="T6" s="20">
        <v>3</v>
      </c>
      <c r="U6" s="20">
        <v>59.8</v>
      </c>
      <c r="V6" s="20">
        <v>45.6</v>
      </c>
      <c r="W6" s="20">
        <v>56.5</v>
      </c>
      <c r="X6" s="20">
        <v>56.2</v>
      </c>
      <c r="Y6" s="20">
        <v>69.3</v>
      </c>
      <c r="Z6" s="20">
        <v>50.1</v>
      </c>
      <c r="AA6" s="20">
        <v>46</v>
      </c>
      <c r="AB6" s="20">
        <v>48.8</v>
      </c>
      <c r="AC6" s="20">
        <v>68.2</v>
      </c>
      <c r="AD6" s="20">
        <v>64</v>
      </c>
      <c r="AE6" s="20">
        <v>39.5</v>
      </c>
      <c r="AF6" s="20">
        <v>72.099999999999994</v>
      </c>
      <c r="AG6" s="21"/>
    </row>
    <row r="7" spans="1:33" x14ac:dyDescent="0.25">
      <c r="AG7" s="21"/>
    </row>
    <row r="8" spans="1:33" x14ac:dyDescent="0.25">
      <c r="AG8" s="21"/>
    </row>
    <row r="9" spans="1:33" x14ac:dyDescent="0.25">
      <c r="AG9" s="21"/>
    </row>
  </sheetData>
  <mergeCells count="10">
    <mergeCell ref="A4:A5"/>
    <mergeCell ref="B4:B5"/>
    <mergeCell ref="C4:C5"/>
    <mergeCell ref="D4:F4"/>
    <mergeCell ref="G4:H4"/>
    <mergeCell ref="U1:AF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3" width="5.7109375" style="22" customWidth="1"/>
    <col min="34" max="34" width="9" style="22" customWidth="1"/>
    <col min="35" max="16384" width="9.140625" style="22"/>
  </cols>
  <sheetData>
    <row r="1" spans="1:34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4" t="s">
        <v>46</v>
      </c>
    </row>
    <row r="2" spans="1:34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H2" s="5">
        <v>17</v>
      </c>
    </row>
    <row r="3" spans="1:34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57</v>
      </c>
      <c r="AE3" s="13" t="s">
        <v>57</v>
      </c>
      <c r="AF3" s="13" t="s">
        <v>57</v>
      </c>
      <c r="AG3" s="13" t="s">
        <v>47</v>
      </c>
      <c r="AH3" s="3"/>
    </row>
    <row r="4" spans="1:34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11</v>
      </c>
      <c r="V4" s="14">
        <v>6</v>
      </c>
      <c r="W4" s="13">
        <v>17</v>
      </c>
      <c r="X4" s="13">
        <v>1</v>
      </c>
      <c r="Y4" s="13">
        <v>1</v>
      </c>
      <c r="Z4" s="13">
        <v>1</v>
      </c>
      <c r="AA4" s="13">
        <v>2</v>
      </c>
      <c r="AB4" s="13">
        <v>1</v>
      </c>
      <c r="AC4" s="13">
        <v>2</v>
      </c>
      <c r="AD4" s="13">
        <v>2</v>
      </c>
      <c r="AE4" s="13">
        <v>1</v>
      </c>
      <c r="AF4" s="13">
        <v>3</v>
      </c>
      <c r="AG4" s="13">
        <v>3</v>
      </c>
      <c r="AH4" s="3"/>
    </row>
    <row r="5" spans="1:34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25">
        <v>10</v>
      </c>
      <c r="AH5" s="3"/>
    </row>
    <row r="6" spans="1:34" x14ac:dyDescent="0.25">
      <c r="A6" s="19" t="s">
        <v>124</v>
      </c>
      <c r="B6" s="19" t="s">
        <v>125</v>
      </c>
      <c r="C6" s="20">
        <v>31</v>
      </c>
      <c r="D6" s="20">
        <v>2301</v>
      </c>
      <c r="E6" s="20">
        <v>860</v>
      </c>
      <c r="F6" s="20">
        <v>37.380000000000003</v>
      </c>
      <c r="G6" s="20">
        <v>9.8000000000000007</v>
      </c>
      <c r="H6" s="20">
        <v>10</v>
      </c>
      <c r="I6" s="20">
        <v>35.299999999999997</v>
      </c>
      <c r="J6" s="20">
        <v>33.299999999999997</v>
      </c>
      <c r="K6" s="20">
        <v>15.9</v>
      </c>
      <c r="L6" s="20">
        <v>15.5</v>
      </c>
      <c r="M6" s="20">
        <v>6.4</v>
      </c>
      <c r="N6" s="20">
        <v>39.5</v>
      </c>
      <c r="O6" s="20">
        <v>38.6</v>
      </c>
      <c r="P6" s="20">
        <v>15.5</v>
      </c>
      <c r="Q6" s="20">
        <v>56.5</v>
      </c>
      <c r="R6" s="20">
        <v>6</v>
      </c>
      <c r="S6" s="20">
        <v>38.700000000000003</v>
      </c>
      <c r="T6" s="20">
        <v>0</v>
      </c>
      <c r="U6" s="20">
        <v>43.6</v>
      </c>
      <c r="V6" s="20">
        <v>54</v>
      </c>
      <c r="W6" s="20">
        <v>57.5</v>
      </c>
      <c r="X6" s="20">
        <v>62.6</v>
      </c>
      <c r="Y6" s="20">
        <v>77</v>
      </c>
      <c r="Z6" s="20">
        <v>66.599999999999994</v>
      </c>
      <c r="AA6" s="20">
        <v>61</v>
      </c>
      <c r="AB6" s="20">
        <v>58</v>
      </c>
      <c r="AC6" s="20">
        <v>55</v>
      </c>
      <c r="AD6" s="20">
        <v>69.7</v>
      </c>
      <c r="AE6" s="20">
        <v>69.400000000000006</v>
      </c>
      <c r="AF6" s="20">
        <v>38</v>
      </c>
      <c r="AG6" s="20">
        <v>52.8</v>
      </c>
      <c r="AH6" s="21"/>
    </row>
    <row r="7" spans="1:34" x14ac:dyDescent="0.25">
      <c r="AH7" s="21"/>
    </row>
    <row r="8" spans="1:34" x14ac:dyDescent="0.25">
      <c r="AH8" s="21"/>
    </row>
    <row r="9" spans="1:34" x14ac:dyDescent="0.25">
      <c r="AH9" s="21"/>
    </row>
  </sheetData>
  <mergeCells count="10">
    <mergeCell ref="A4:A5"/>
    <mergeCell ref="B4:B5"/>
    <mergeCell ref="C4:C5"/>
    <mergeCell ref="D4:F4"/>
    <mergeCell ref="G4:H4"/>
    <mergeCell ref="U1:AG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zoomScaleNormal="10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6" width="5.7109375" style="22" customWidth="1"/>
    <col min="37" max="37" width="9" style="22" customWidth="1"/>
    <col min="38" max="16384" width="9.140625" style="22"/>
  </cols>
  <sheetData>
    <row r="1" spans="1:38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4" t="s">
        <v>46</v>
      </c>
    </row>
    <row r="2" spans="1:38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K2" s="5">
        <v>21</v>
      </c>
    </row>
    <row r="3" spans="1:38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57</v>
      </c>
      <c r="AB3" s="10" t="s">
        <v>47</v>
      </c>
      <c r="AC3" s="10" t="s">
        <v>47</v>
      </c>
      <c r="AD3" s="10" t="s">
        <v>47</v>
      </c>
      <c r="AE3" s="10" t="s">
        <v>47</v>
      </c>
      <c r="AF3" s="10" t="s">
        <v>57</v>
      </c>
      <c r="AG3" s="10" t="s">
        <v>47</v>
      </c>
      <c r="AH3" s="10" t="s">
        <v>57</v>
      </c>
      <c r="AI3" s="10" t="s">
        <v>47</v>
      </c>
      <c r="AJ3" s="11" t="s">
        <v>57</v>
      </c>
      <c r="AK3" s="3"/>
    </row>
    <row r="4" spans="1:38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16</v>
      </c>
      <c r="V4" s="14">
        <v>5</v>
      </c>
      <c r="W4" s="13">
        <v>21</v>
      </c>
      <c r="X4" s="10">
        <v>1</v>
      </c>
      <c r="Y4" s="10">
        <v>2</v>
      </c>
      <c r="Z4" s="10">
        <v>2</v>
      </c>
      <c r="AA4" s="10">
        <v>1</v>
      </c>
      <c r="AB4" s="10">
        <v>4</v>
      </c>
      <c r="AC4" s="10">
        <v>1</v>
      </c>
      <c r="AD4" s="10">
        <v>1</v>
      </c>
      <c r="AE4" s="10">
        <v>2</v>
      </c>
      <c r="AF4" s="10">
        <v>1</v>
      </c>
      <c r="AG4" s="10">
        <v>1</v>
      </c>
      <c r="AH4" s="10">
        <v>2</v>
      </c>
      <c r="AI4" s="10">
        <v>2</v>
      </c>
      <c r="AJ4" s="10">
        <v>1</v>
      </c>
      <c r="AK4" s="3"/>
    </row>
    <row r="5" spans="1:38" s="5" customFormat="1" ht="60.75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8">
        <v>6</v>
      </c>
      <c r="AD5" s="18">
        <v>7</v>
      </c>
      <c r="AE5" s="18">
        <v>8</v>
      </c>
      <c r="AF5" s="18">
        <v>9</v>
      </c>
      <c r="AG5" s="18" t="s">
        <v>58</v>
      </c>
      <c r="AH5" s="18" t="s">
        <v>59</v>
      </c>
      <c r="AI5" s="18">
        <v>11</v>
      </c>
      <c r="AJ5" s="18">
        <v>12</v>
      </c>
      <c r="AK5" s="3"/>
      <c r="AL5" s="26"/>
    </row>
    <row r="6" spans="1:38" x14ac:dyDescent="0.25">
      <c r="A6" s="19" t="s">
        <v>124</v>
      </c>
      <c r="B6" s="19" t="s">
        <v>125</v>
      </c>
      <c r="C6" s="20">
        <v>25</v>
      </c>
      <c r="D6" s="20">
        <v>791</v>
      </c>
      <c r="E6" s="20">
        <v>606</v>
      </c>
      <c r="F6" s="20">
        <v>76.61</v>
      </c>
      <c r="G6" s="20">
        <v>14.4</v>
      </c>
      <c r="H6" s="20">
        <v>15</v>
      </c>
      <c r="I6" s="20">
        <v>36.6</v>
      </c>
      <c r="J6" s="20">
        <v>31.7</v>
      </c>
      <c r="K6" s="20">
        <v>17.8</v>
      </c>
      <c r="L6" s="20">
        <v>13.9</v>
      </c>
      <c r="M6" s="20">
        <v>1.8</v>
      </c>
      <c r="N6" s="20">
        <v>26.9</v>
      </c>
      <c r="O6" s="20">
        <v>49.5</v>
      </c>
      <c r="P6" s="20">
        <v>21.8</v>
      </c>
      <c r="Q6" s="20">
        <v>60</v>
      </c>
      <c r="R6" s="20">
        <v>6</v>
      </c>
      <c r="S6" s="20">
        <v>38.700000000000003</v>
      </c>
      <c r="T6" s="20">
        <v>0</v>
      </c>
      <c r="U6" s="20">
        <v>71.7</v>
      </c>
      <c r="V6" s="20">
        <v>57.8</v>
      </c>
      <c r="W6" s="20">
        <v>68.400000000000006</v>
      </c>
      <c r="X6" s="20">
        <v>78.5</v>
      </c>
      <c r="Y6" s="20">
        <v>73.900000000000006</v>
      </c>
      <c r="Z6" s="20">
        <v>73.5</v>
      </c>
      <c r="AA6" s="20">
        <v>67.3</v>
      </c>
      <c r="AB6" s="20">
        <v>74.900000000000006</v>
      </c>
      <c r="AC6" s="20">
        <v>79.5</v>
      </c>
      <c r="AD6" s="20">
        <v>78.099999999999994</v>
      </c>
      <c r="AE6" s="20">
        <v>77.400000000000006</v>
      </c>
      <c r="AF6" s="20">
        <v>78.099999999999994</v>
      </c>
      <c r="AG6" s="20">
        <v>76.400000000000006</v>
      </c>
      <c r="AH6" s="20">
        <v>54.6</v>
      </c>
      <c r="AI6" s="20">
        <v>42.7</v>
      </c>
      <c r="AJ6" s="20">
        <v>34.200000000000003</v>
      </c>
      <c r="AK6" s="21"/>
    </row>
    <row r="7" spans="1:38" x14ac:dyDescent="0.25">
      <c r="AK7" s="21"/>
    </row>
    <row r="8" spans="1:38" x14ac:dyDescent="0.25">
      <c r="AK8" s="21"/>
    </row>
    <row r="9" spans="1:38" x14ac:dyDescent="0.25">
      <c r="AK9" s="21"/>
    </row>
    <row r="10" spans="1:38" x14ac:dyDescent="0.25">
      <c r="AK10" s="62"/>
    </row>
  </sheetData>
  <mergeCells count="10">
    <mergeCell ref="A4:A5"/>
    <mergeCell ref="B4:B5"/>
    <mergeCell ref="C4:C5"/>
    <mergeCell ref="D4:F4"/>
    <mergeCell ref="G4:H4"/>
    <mergeCell ref="U1:AJ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opLeftCell="E1"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8" width="5.7109375" style="22" customWidth="1"/>
    <col min="39" max="39" width="9" style="22" customWidth="1"/>
    <col min="40" max="16384" width="9.140625" style="22"/>
  </cols>
  <sheetData>
    <row r="1" spans="1:39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AM1" s="55" t="s">
        <v>46</v>
      </c>
    </row>
    <row r="2" spans="1:39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6" t="s">
        <v>45</v>
      </c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6">
        <v>15</v>
      </c>
    </row>
    <row r="3" spans="1:39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57</v>
      </c>
      <c r="AK3" s="13" t="s">
        <v>47</v>
      </c>
      <c r="AL3" s="13" t="s">
        <v>57</v>
      </c>
      <c r="AM3" s="41"/>
    </row>
    <row r="4" spans="1:39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16</v>
      </c>
      <c r="V4" s="14">
        <v>4</v>
      </c>
      <c r="W4" s="13">
        <v>20</v>
      </c>
      <c r="X4" s="13">
        <v>1</v>
      </c>
      <c r="Y4" s="13">
        <v>1</v>
      </c>
      <c r="Z4" s="13">
        <v>2</v>
      </c>
      <c r="AA4" s="13">
        <v>1</v>
      </c>
      <c r="AB4" s="13">
        <v>1</v>
      </c>
      <c r="AC4" s="13">
        <v>1</v>
      </c>
      <c r="AD4" s="13">
        <v>1</v>
      </c>
      <c r="AE4" s="13">
        <v>1</v>
      </c>
      <c r="AF4" s="13">
        <v>1</v>
      </c>
      <c r="AG4" s="13">
        <v>2</v>
      </c>
      <c r="AH4" s="13">
        <v>1</v>
      </c>
      <c r="AI4" s="13">
        <v>1</v>
      </c>
      <c r="AJ4" s="13">
        <v>2</v>
      </c>
      <c r="AK4" s="13">
        <v>2</v>
      </c>
      <c r="AL4" s="13">
        <v>2</v>
      </c>
      <c r="AM4" s="3"/>
    </row>
    <row r="5" spans="1:39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6" t="s">
        <v>47</v>
      </c>
      <c r="V5" s="16" t="s">
        <v>55</v>
      </c>
      <c r="W5" s="16" t="s">
        <v>56</v>
      </c>
      <c r="X5" s="58">
        <v>1</v>
      </c>
      <c r="Y5" s="58">
        <v>2</v>
      </c>
      <c r="Z5" s="58">
        <v>3</v>
      </c>
      <c r="AA5" s="58">
        <v>4</v>
      </c>
      <c r="AB5" s="58" t="s">
        <v>81</v>
      </c>
      <c r="AC5" s="58" t="s">
        <v>82</v>
      </c>
      <c r="AD5" s="58" t="s">
        <v>66</v>
      </c>
      <c r="AE5" s="58" t="s">
        <v>67</v>
      </c>
      <c r="AF5" s="58">
        <v>7</v>
      </c>
      <c r="AG5" s="58">
        <v>8</v>
      </c>
      <c r="AH5" s="58" t="s">
        <v>84</v>
      </c>
      <c r="AI5" s="58" t="s">
        <v>85</v>
      </c>
      <c r="AJ5" s="58">
        <v>10</v>
      </c>
      <c r="AK5" s="58">
        <v>11</v>
      </c>
      <c r="AL5" s="58">
        <v>12</v>
      </c>
      <c r="AM5" s="3"/>
    </row>
    <row r="6" spans="1:39" x14ac:dyDescent="0.25">
      <c r="A6" s="19" t="s">
        <v>124</v>
      </c>
      <c r="B6" s="19" t="s">
        <v>125</v>
      </c>
      <c r="C6" s="59">
        <v>40</v>
      </c>
      <c r="D6" s="20">
        <v>2958</v>
      </c>
      <c r="E6" s="20">
        <v>2755</v>
      </c>
      <c r="F6" s="20">
        <v>93.14</v>
      </c>
      <c r="G6" s="20">
        <v>13.1</v>
      </c>
      <c r="H6" s="20">
        <v>13</v>
      </c>
      <c r="I6" s="60">
        <v>32.299999999999997</v>
      </c>
      <c r="J6" s="60">
        <v>30.9</v>
      </c>
      <c r="K6" s="60">
        <v>18</v>
      </c>
      <c r="L6" s="60">
        <v>18.8</v>
      </c>
      <c r="M6" s="60">
        <v>1.7</v>
      </c>
      <c r="N6" s="60">
        <v>15.2</v>
      </c>
      <c r="O6" s="60">
        <v>46.3</v>
      </c>
      <c r="P6" s="60">
        <v>36.700000000000003</v>
      </c>
      <c r="Q6" s="59">
        <v>54.6</v>
      </c>
      <c r="R6" s="59">
        <v>8</v>
      </c>
      <c r="S6" s="59">
        <v>25.6</v>
      </c>
      <c r="T6" s="59">
        <v>0</v>
      </c>
      <c r="U6" s="61">
        <v>71.8</v>
      </c>
      <c r="V6" s="20">
        <v>40.700000000000003</v>
      </c>
      <c r="W6" s="20">
        <v>65.599999999999994</v>
      </c>
      <c r="X6" s="20">
        <v>92.7</v>
      </c>
      <c r="Y6" s="20">
        <v>85</v>
      </c>
      <c r="Z6" s="20">
        <v>87.2</v>
      </c>
      <c r="AA6" s="20">
        <v>64.8</v>
      </c>
      <c r="AB6" s="20">
        <v>69.7</v>
      </c>
      <c r="AC6" s="20">
        <v>57.9</v>
      </c>
      <c r="AD6" s="20">
        <v>95.7</v>
      </c>
      <c r="AE6" s="20">
        <v>88.9</v>
      </c>
      <c r="AF6" s="20">
        <v>65.5</v>
      </c>
      <c r="AG6" s="20">
        <v>51.8</v>
      </c>
      <c r="AH6" s="20">
        <v>55.4</v>
      </c>
      <c r="AI6" s="20">
        <v>47.7</v>
      </c>
      <c r="AJ6" s="20">
        <v>64.2</v>
      </c>
      <c r="AK6" s="20">
        <v>73.599999999999994</v>
      </c>
      <c r="AL6" s="20">
        <v>17.100000000000001</v>
      </c>
      <c r="AM6" s="21"/>
    </row>
    <row r="7" spans="1:39" x14ac:dyDescent="0.25">
      <c r="AM7" s="21"/>
    </row>
    <row r="8" spans="1:39" x14ac:dyDescent="0.25">
      <c r="AM8" s="21"/>
    </row>
    <row r="9" spans="1:39" x14ac:dyDescent="0.25">
      <c r="AM9" s="21"/>
    </row>
  </sheetData>
  <mergeCells count="9">
    <mergeCell ref="I4:L4"/>
    <mergeCell ref="M4:P4"/>
    <mergeCell ref="Q4:R4"/>
    <mergeCell ref="S4:T4"/>
    <mergeCell ref="A4:A5"/>
    <mergeCell ref="B4:B5"/>
    <mergeCell ref="C4:C5"/>
    <mergeCell ref="D4:F4"/>
    <mergeCell ref="G4:H4"/>
  </mergeCells>
  <conditionalFormatting sqref="Q6:T6">
    <cfRule type="cellIs" dxfId="0" priority="3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zoomScale="70" zoomScaleNormal="70" workbookViewId="0">
      <selection activeCell="B10" sqref="A1:XFD1048576"/>
    </sheetView>
  </sheetViews>
  <sheetFormatPr defaultColWidth="7.7109375" defaultRowHeight="15.75" x14ac:dyDescent="0.25"/>
  <cols>
    <col min="1" max="16384" width="7.7109375" style="22"/>
  </cols>
  <sheetData>
    <row r="1" spans="1:46" s="5" customFormat="1" x14ac:dyDescent="0.25">
      <c r="A1" s="73"/>
      <c r="B1" s="74"/>
      <c r="C1" s="74"/>
      <c r="D1" s="74"/>
      <c r="E1" s="75"/>
      <c r="F1" s="75"/>
      <c r="G1" s="75"/>
      <c r="H1" s="75"/>
      <c r="I1" s="75"/>
      <c r="J1" s="28"/>
      <c r="K1" s="28"/>
      <c r="L1" s="28"/>
      <c r="M1" s="75"/>
      <c r="N1" s="28"/>
      <c r="O1" s="28"/>
      <c r="P1" s="28"/>
      <c r="Q1" s="74"/>
      <c r="R1" s="74"/>
      <c r="S1" s="74"/>
      <c r="T1" s="74"/>
      <c r="U1" s="39"/>
      <c r="V1" s="36"/>
      <c r="W1" s="36"/>
      <c r="X1" s="76"/>
      <c r="Y1" s="55"/>
      <c r="Z1" s="55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 t="s">
        <v>46</v>
      </c>
      <c r="AS1" s="3"/>
      <c r="AT1" s="3"/>
    </row>
    <row r="2" spans="1:46" s="5" customFormat="1" x14ac:dyDescent="0.25">
      <c r="A2" s="77"/>
      <c r="B2" s="38"/>
      <c r="C2" s="38"/>
      <c r="D2" s="38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8"/>
      <c r="R2" s="38"/>
      <c r="S2" s="38"/>
      <c r="T2" s="38"/>
      <c r="V2" s="38"/>
      <c r="W2" s="39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5">
        <v>20</v>
      </c>
      <c r="AS2" s="3"/>
      <c r="AT2" s="3"/>
    </row>
    <row r="3" spans="1:46" s="5" customFormat="1" x14ac:dyDescent="0.25">
      <c r="A3" s="78"/>
      <c r="B3" s="79"/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1"/>
      <c r="S3" s="81"/>
      <c r="T3" s="81"/>
      <c r="U3" s="84" t="s">
        <v>45</v>
      </c>
      <c r="V3" s="84"/>
      <c r="W3" s="84"/>
      <c r="X3" s="82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47</v>
      </c>
      <c r="AK3" s="13" t="s">
        <v>47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13" t="s">
        <v>47</v>
      </c>
      <c r="AR3" s="36"/>
      <c r="AS3" s="3"/>
      <c r="AT3" s="3"/>
    </row>
    <row r="4" spans="1:46" s="5" customFormat="1" ht="39.7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0</v>
      </c>
      <c r="V4" s="13">
        <v>0</v>
      </c>
      <c r="W4" s="13">
        <v>29</v>
      </c>
      <c r="X4" s="13">
        <v>1</v>
      </c>
      <c r="Y4" s="13">
        <v>2</v>
      </c>
      <c r="Z4" s="13">
        <v>2</v>
      </c>
      <c r="AA4" s="13">
        <v>1</v>
      </c>
      <c r="AB4" s="13">
        <v>1</v>
      </c>
      <c r="AC4" s="13">
        <v>2</v>
      </c>
      <c r="AD4" s="13">
        <v>1</v>
      </c>
      <c r="AE4" s="13">
        <v>1</v>
      </c>
      <c r="AF4" s="13">
        <v>1</v>
      </c>
      <c r="AG4" s="13">
        <v>1</v>
      </c>
      <c r="AH4" s="13">
        <v>2</v>
      </c>
      <c r="AI4" s="13">
        <v>1</v>
      </c>
      <c r="AJ4" s="13">
        <v>1</v>
      </c>
      <c r="AK4" s="13">
        <v>2</v>
      </c>
      <c r="AL4" s="13">
        <v>3</v>
      </c>
      <c r="AM4" s="13">
        <v>2</v>
      </c>
      <c r="AN4" s="13">
        <v>2</v>
      </c>
      <c r="AO4" s="13">
        <v>1</v>
      </c>
      <c r="AP4" s="13">
        <v>1</v>
      </c>
      <c r="AQ4" s="13">
        <v>1</v>
      </c>
      <c r="AR4" s="3"/>
    </row>
    <row r="5" spans="1:46" s="5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6" t="s">
        <v>47</v>
      </c>
      <c r="V5" s="16" t="s">
        <v>55</v>
      </c>
      <c r="W5" s="16" t="s">
        <v>56</v>
      </c>
      <c r="X5" s="58">
        <v>1.1000000000000001</v>
      </c>
      <c r="Y5" s="58">
        <v>1.2</v>
      </c>
      <c r="Z5" s="58">
        <v>1.3</v>
      </c>
      <c r="AA5" s="58">
        <v>2.1</v>
      </c>
      <c r="AB5" s="58">
        <v>2.2000000000000002</v>
      </c>
      <c r="AC5" s="58">
        <v>3.1</v>
      </c>
      <c r="AD5" s="58">
        <v>3.2</v>
      </c>
      <c r="AE5" s="58">
        <v>4.0999999999999996</v>
      </c>
      <c r="AF5" s="58">
        <v>4.2</v>
      </c>
      <c r="AG5" s="58">
        <v>4.3</v>
      </c>
      <c r="AH5" s="58">
        <v>5</v>
      </c>
      <c r="AI5" s="58">
        <v>6.1</v>
      </c>
      <c r="AJ5" s="58">
        <v>6.2</v>
      </c>
      <c r="AK5" s="58">
        <v>7.1</v>
      </c>
      <c r="AL5" s="58">
        <v>7.2</v>
      </c>
      <c r="AM5" s="58">
        <v>8</v>
      </c>
      <c r="AN5" s="58">
        <v>9</v>
      </c>
      <c r="AO5" s="58" t="s">
        <v>58</v>
      </c>
      <c r="AP5" s="58" t="s">
        <v>59</v>
      </c>
      <c r="AQ5" s="58" t="s">
        <v>60</v>
      </c>
      <c r="AR5" s="3"/>
    </row>
    <row r="6" spans="1:46" x14ac:dyDescent="0.25">
      <c r="A6" s="19" t="s">
        <v>124</v>
      </c>
      <c r="B6" s="19" t="s">
        <v>125</v>
      </c>
      <c r="C6" s="20">
        <v>40</v>
      </c>
      <c r="D6" s="20">
        <v>2997</v>
      </c>
      <c r="E6" s="20">
        <v>2659</v>
      </c>
      <c r="F6" s="20">
        <v>88.72</v>
      </c>
      <c r="G6" s="20">
        <v>18.600000000000001</v>
      </c>
      <c r="H6" s="20">
        <v>19</v>
      </c>
      <c r="I6" s="20">
        <v>27</v>
      </c>
      <c r="J6" s="20">
        <v>31.1</v>
      </c>
      <c r="K6" s="20">
        <v>20</v>
      </c>
      <c r="L6" s="20">
        <v>21.9</v>
      </c>
      <c r="M6" s="20">
        <v>5.0999999999999996</v>
      </c>
      <c r="N6" s="20">
        <v>32.9</v>
      </c>
      <c r="O6" s="20">
        <v>43.9</v>
      </c>
      <c r="P6" s="20">
        <v>18.100000000000001</v>
      </c>
      <c r="Q6" s="20">
        <v>49.4</v>
      </c>
      <c r="R6" s="20">
        <v>13</v>
      </c>
      <c r="S6" s="20">
        <v>28.1</v>
      </c>
      <c r="T6" s="20">
        <v>0</v>
      </c>
      <c r="U6" s="20">
        <v>64</v>
      </c>
      <c r="V6" s="20" t="s">
        <v>131</v>
      </c>
      <c r="W6" s="20">
        <v>64</v>
      </c>
      <c r="X6" s="20">
        <v>98.8</v>
      </c>
      <c r="Y6" s="20">
        <v>56.6</v>
      </c>
      <c r="Z6" s="20">
        <v>53.1</v>
      </c>
      <c r="AA6" s="20">
        <v>78.3</v>
      </c>
      <c r="AB6" s="20">
        <v>40.200000000000003</v>
      </c>
      <c r="AC6" s="20">
        <v>74.2</v>
      </c>
      <c r="AD6" s="20">
        <v>57.2</v>
      </c>
      <c r="AE6" s="20">
        <v>69.8</v>
      </c>
      <c r="AF6" s="20">
        <v>65.400000000000006</v>
      </c>
      <c r="AG6" s="20">
        <v>76.2</v>
      </c>
      <c r="AH6" s="20">
        <v>78.900000000000006</v>
      </c>
      <c r="AI6" s="20">
        <v>74.8</v>
      </c>
      <c r="AJ6" s="20">
        <v>51.8</v>
      </c>
      <c r="AK6" s="20">
        <v>61.9</v>
      </c>
      <c r="AL6" s="20">
        <v>40.9</v>
      </c>
      <c r="AM6" s="20">
        <v>48.6</v>
      </c>
      <c r="AN6" s="20">
        <v>79.900000000000006</v>
      </c>
      <c r="AO6" s="20">
        <v>84.8</v>
      </c>
      <c r="AP6" s="20">
        <v>75.7</v>
      </c>
      <c r="AQ6" s="20">
        <v>53.6</v>
      </c>
      <c r="AR6" s="21"/>
    </row>
    <row r="7" spans="1:46" x14ac:dyDescent="0.25">
      <c r="AR7" s="21"/>
    </row>
    <row r="8" spans="1:46" x14ac:dyDescent="0.25">
      <c r="D8" s="21"/>
      <c r="E8" s="21"/>
      <c r="F8" s="21"/>
      <c r="G8" s="21"/>
      <c r="H8" s="21"/>
      <c r="I8" s="21"/>
      <c r="AR8" s="21"/>
    </row>
    <row r="9" spans="1:46" x14ac:dyDescent="0.25">
      <c r="D9" s="21"/>
      <c r="E9" s="21"/>
      <c r="F9" s="21"/>
      <c r="G9" s="21"/>
      <c r="H9" s="21"/>
      <c r="I9" s="21"/>
    </row>
  </sheetData>
  <mergeCells count="10">
    <mergeCell ref="U3:W3"/>
    <mergeCell ref="A4:A5"/>
    <mergeCell ref="B4:B5"/>
    <mergeCell ref="C4:C5"/>
    <mergeCell ref="D4:F4"/>
    <mergeCell ref="G4:H4"/>
    <mergeCell ref="Q4:R4"/>
    <mergeCell ref="S4:T4"/>
    <mergeCell ref="I4:L4"/>
    <mergeCell ref="M4:P4"/>
  </mergeCells>
  <conditionalFormatting sqref="A3">
    <cfRule type="duplicateValues" dxfId="1" priority="152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topLeftCell="H1"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5" width="5.7109375" style="22" customWidth="1"/>
    <col min="36" max="36" width="9" style="22" customWidth="1"/>
    <col min="37" max="16384" width="9.140625" style="22"/>
  </cols>
  <sheetData>
    <row r="1" spans="1:36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 t="s">
        <v>46</v>
      </c>
    </row>
    <row r="2" spans="1:36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6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57</v>
      </c>
      <c r="AE3" s="13" t="s">
        <v>47</v>
      </c>
      <c r="AF3" s="13" t="s">
        <v>47</v>
      </c>
      <c r="AG3" s="13" t="s">
        <v>47</v>
      </c>
      <c r="AH3" s="13" t="s">
        <v>57</v>
      </c>
      <c r="AI3" s="13" t="s">
        <v>57</v>
      </c>
      <c r="AJ3" s="3"/>
    </row>
    <row r="4" spans="1:36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11</v>
      </c>
      <c r="V4" s="14">
        <v>4</v>
      </c>
      <c r="W4" s="13">
        <v>15</v>
      </c>
      <c r="X4" s="13">
        <v>1</v>
      </c>
      <c r="Y4" s="13">
        <v>1</v>
      </c>
      <c r="Z4" s="13">
        <v>1</v>
      </c>
      <c r="AA4" s="13">
        <v>1</v>
      </c>
      <c r="AB4" s="13">
        <v>2</v>
      </c>
      <c r="AC4" s="13">
        <v>2</v>
      </c>
      <c r="AD4" s="13">
        <v>2</v>
      </c>
      <c r="AE4" s="13">
        <v>1</v>
      </c>
      <c r="AF4" s="13">
        <v>1</v>
      </c>
      <c r="AG4" s="13">
        <v>1</v>
      </c>
      <c r="AH4" s="13">
        <v>1</v>
      </c>
      <c r="AI4" s="13">
        <v>1</v>
      </c>
      <c r="AJ4" s="3"/>
    </row>
    <row r="5" spans="1:36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8.1</v>
      </c>
      <c r="AF5" s="25">
        <v>8.1999999999999993</v>
      </c>
      <c r="AG5" s="25">
        <v>9</v>
      </c>
      <c r="AH5" s="25">
        <v>10.1</v>
      </c>
      <c r="AI5" s="25">
        <v>10.199999999999999</v>
      </c>
      <c r="AJ5" s="3"/>
    </row>
    <row r="6" spans="1:36" x14ac:dyDescent="0.25">
      <c r="A6" s="19" t="s">
        <v>124</v>
      </c>
      <c r="B6" s="19" t="s">
        <v>125</v>
      </c>
      <c r="C6" s="20">
        <v>40</v>
      </c>
      <c r="D6" s="20">
        <v>2997</v>
      </c>
      <c r="E6" s="20">
        <v>2725</v>
      </c>
      <c r="F6" s="20">
        <v>90.92</v>
      </c>
      <c r="G6" s="20">
        <v>9.4</v>
      </c>
      <c r="H6" s="20">
        <v>10</v>
      </c>
      <c r="I6" s="20">
        <v>30.2</v>
      </c>
      <c r="J6" s="20">
        <v>29.1</v>
      </c>
      <c r="K6" s="20">
        <v>19.899999999999999</v>
      </c>
      <c r="L6" s="20">
        <v>20.8</v>
      </c>
      <c r="M6" s="20">
        <v>6.7</v>
      </c>
      <c r="N6" s="20">
        <v>30.7</v>
      </c>
      <c r="O6" s="20">
        <v>41</v>
      </c>
      <c r="P6" s="20">
        <v>21.6</v>
      </c>
      <c r="Q6" s="20">
        <v>48.3</v>
      </c>
      <c r="R6" s="20">
        <v>8</v>
      </c>
      <c r="S6" s="20">
        <v>27.5</v>
      </c>
      <c r="T6" s="20">
        <v>0</v>
      </c>
      <c r="U6" s="20">
        <v>63.6</v>
      </c>
      <c r="V6" s="20">
        <v>60.2</v>
      </c>
      <c r="W6" s="20">
        <v>62.7</v>
      </c>
      <c r="X6" s="20">
        <v>64.8</v>
      </c>
      <c r="Y6" s="20">
        <v>84.1</v>
      </c>
      <c r="Z6" s="20">
        <v>48.3</v>
      </c>
      <c r="AA6" s="20">
        <v>78.7</v>
      </c>
      <c r="AB6" s="20">
        <v>47.2</v>
      </c>
      <c r="AC6" s="20">
        <v>59.3</v>
      </c>
      <c r="AD6" s="20">
        <v>57.6</v>
      </c>
      <c r="AE6" s="20">
        <v>91.6</v>
      </c>
      <c r="AF6" s="20">
        <v>82.8</v>
      </c>
      <c r="AG6" s="20">
        <v>36.5</v>
      </c>
      <c r="AH6" s="20">
        <v>66.2</v>
      </c>
      <c r="AI6" s="20">
        <v>59.3</v>
      </c>
      <c r="AJ6" s="21"/>
    </row>
    <row r="7" spans="1:36" x14ac:dyDescent="0.25">
      <c r="AJ7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6" width="5.7109375" style="22" customWidth="1"/>
    <col min="37" max="37" width="9" style="22" customWidth="1"/>
    <col min="38" max="16384" width="9.140625" style="22"/>
  </cols>
  <sheetData>
    <row r="1" spans="1:37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30" t="s">
        <v>46</v>
      </c>
    </row>
    <row r="2" spans="1:37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57</v>
      </c>
      <c r="AE3" s="10" t="s">
        <v>57</v>
      </c>
      <c r="AF3" s="10" t="s">
        <v>57</v>
      </c>
      <c r="AG3" s="10" t="s">
        <v>57</v>
      </c>
      <c r="AH3" s="10" t="s">
        <v>57</v>
      </c>
      <c r="AI3" s="10" t="s">
        <v>57</v>
      </c>
      <c r="AJ3" s="32" t="s">
        <v>89</v>
      </c>
      <c r="AK3" s="33"/>
    </row>
    <row r="4" spans="1:37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6</v>
      </c>
      <c r="V4" s="14">
        <v>10</v>
      </c>
      <c r="W4" s="13">
        <v>16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>
        <v>1</v>
      </c>
      <c r="AD4" s="10">
        <v>1</v>
      </c>
      <c r="AE4" s="10">
        <v>1</v>
      </c>
      <c r="AF4" s="10">
        <v>2</v>
      </c>
      <c r="AG4" s="10">
        <v>1</v>
      </c>
      <c r="AH4" s="10">
        <v>2</v>
      </c>
      <c r="AI4" s="10">
        <v>1</v>
      </c>
      <c r="AJ4" s="32">
        <v>2</v>
      </c>
      <c r="AK4" s="3"/>
    </row>
    <row r="5" spans="1:37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8">
        <v>6</v>
      </c>
      <c r="AD5" s="18">
        <v>7</v>
      </c>
      <c r="AE5" s="18">
        <v>8</v>
      </c>
      <c r="AF5" s="18">
        <v>9</v>
      </c>
      <c r="AG5" s="18">
        <v>10</v>
      </c>
      <c r="AH5" s="18">
        <v>11</v>
      </c>
      <c r="AI5" s="18">
        <v>12</v>
      </c>
      <c r="AJ5" s="18">
        <v>13</v>
      </c>
      <c r="AK5" s="3"/>
    </row>
    <row r="6" spans="1:37" x14ac:dyDescent="0.25">
      <c r="A6" s="19" t="s">
        <v>124</v>
      </c>
      <c r="B6" s="19" t="s">
        <v>125</v>
      </c>
      <c r="C6" s="20">
        <v>40</v>
      </c>
      <c r="D6" s="20">
        <v>2861</v>
      </c>
      <c r="E6" s="20">
        <v>2625</v>
      </c>
      <c r="F6" s="20">
        <v>91.75</v>
      </c>
      <c r="G6" s="20">
        <v>8.6999999999999993</v>
      </c>
      <c r="H6" s="20">
        <v>9</v>
      </c>
      <c r="I6" s="20">
        <v>38.200000000000003</v>
      </c>
      <c r="J6" s="20">
        <v>19.2</v>
      </c>
      <c r="K6" s="20">
        <v>21.8</v>
      </c>
      <c r="L6" s="20">
        <v>20.8</v>
      </c>
      <c r="M6" s="20">
        <v>12</v>
      </c>
      <c r="N6" s="20">
        <v>45.4</v>
      </c>
      <c r="O6" s="20">
        <v>34.700000000000003</v>
      </c>
      <c r="P6" s="20">
        <v>7.8</v>
      </c>
      <c r="Q6" s="20">
        <v>50.8</v>
      </c>
      <c r="R6" s="20">
        <v>4</v>
      </c>
      <c r="S6" s="20">
        <v>33.799999999999997</v>
      </c>
      <c r="T6" s="20">
        <v>0</v>
      </c>
      <c r="U6" s="20">
        <v>70.900000000000006</v>
      </c>
      <c r="V6" s="20">
        <v>44.9</v>
      </c>
      <c r="W6" s="20">
        <v>54.6</v>
      </c>
      <c r="X6" s="20">
        <v>80.3</v>
      </c>
      <c r="Y6" s="20">
        <v>74.5</v>
      </c>
      <c r="Z6" s="20">
        <v>47.7</v>
      </c>
      <c r="AA6" s="20">
        <v>61.8</v>
      </c>
      <c r="AB6" s="20">
        <v>77.3</v>
      </c>
      <c r="AC6" s="20">
        <v>83.8</v>
      </c>
      <c r="AD6" s="20">
        <v>49.8</v>
      </c>
      <c r="AE6" s="20">
        <v>73.2</v>
      </c>
      <c r="AF6" s="20">
        <v>43</v>
      </c>
      <c r="AG6" s="20">
        <v>74.900000000000006</v>
      </c>
      <c r="AH6" s="20">
        <v>40.700000000000003</v>
      </c>
      <c r="AI6" s="20">
        <v>59.8</v>
      </c>
      <c r="AJ6" s="20">
        <v>11.8</v>
      </c>
      <c r="AK6" s="21"/>
    </row>
    <row r="7" spans="1:37" x14ac:dyDescent="0.25">
      <c r="AK7" s="21"/>
    </row>
    <row r="8" spans="1:37" x14ac:dyDescent="0.25">
      <c r="AK8" s="21"/>
    </row>
    <row r="9" spans="1:37" x14ac:dyDescent="0.25">
      <c r="AK9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9" width="5.7109375" style="22" customWidth="1"/>
    <col min="40" max="40" width="9" style="22" customWidth="1"/>
    <col min="41" max="16384" width="9.140625" style="22"/>
  </cols>
  <sheetData>
    <row r="1" spans="1:40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4" t="s">
        <v>46</v>
      </c>
    </row>
    <row r="2" spans="1:40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6">
        <v>16</v>
      </c>
    </row>
    <row r="3" spans="1:40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57</v>
      </c>
      <c r="AH3" s="13" t="s">
        <v>47</v>
      </c>
      <c r="AI3" s="13" t="s">
        <v>47</v>
      </c>
      <c r="AJ3" s="13" t="s">
        <v>47</v>
      </c>
      <c r="AK3" s="13" t="s">
        <v>57</v>
      </c>
      <c r="AL3" s="13" t="s">
        <v>57</v>
      </c>
      <c r="AM3" s="13" t="s">
        <v>57</v>
      </c>
      <c r="AN3" s="12"/>
    </row>
    <row r="4" spans="1:40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13</v>
      </c>
      <c r="V4" s="14">
        <v>6</v>
      </c>
      <c r="W4" s="13">
        <v>19</v>
      </c>
      <c r="X4" s="13">
        <v>1</v>
      </c>
      <c r="Y4" s="13">
        <v>1</v>
      </c>
      <c r="Z4" s="13">
        <v>1</v>
      </c>
      <c r="AA4" s="13">
        <v>1</v>
      </c>
      <c r="AB4" s="13">
        <v>1</v>
      </c>
      <c r="AC4" s="13">
        <v>1</v>
      </c>
      <c r="AD4" s="13">
        <v>1</v>
      </c>
      <c r="AE4" s="13">
        <v>1</v>
      </c>
      <c r="AF4" s="13">
        <v>1</v>
      </c>
      <c r="AG4" s="13">
        <v>1</v>
      </c>
      <c r="AH4" s="13">
        <v>1</v>
      </c>
      <c r="AI4" s="13">
        <v>2</v>
      </c>
      <c r="AJ4" s="13">
        <v>1</v>
      </c>
      <c r="AK4" s="13">
        <v>2</v>
      </c>
      <c r="AL4" s="13">
        <v>1</v>
      </c>
      <c r="AM4" s="13">
        <v>2</v>
      </c>
      <c r="AN4" s="3"/>
    </row>
    <row r="5" spans="1:40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25">
        <v>10</v>
      </c>
      <c r="AH5" s="25">
        <v>11</v>
      </c>
      <c r="AI5" s="25">
        <v>12</v>
      </c>
      <c r="AJ5" s="25">
        <v>13</v>
      </c>
      <c r="AK5" s="25">
        <v>14</v>
      </c>
      <c r="AL5" s="25">
        <v>15</v>
      </c>
      <c r="AM5" s="25">
        <v>16</v>
      </c>
      <c r="AN5" s="3"/>
    </row>
    <row r="6" spans="1:40" x14ac:dyDescent="0.25">
      <c r="A6" s="19" t="s">
        <v>124</v>
      </c>
      <c r="B6" s="19" t="s">
        <v>125</v>
      </c>
      <c r="C6" s="20">
        <v>40</v>
      </c>
      <c r="D6" s="20">
        <v>2803</v>
      </c>
      <c r="E6" s="20">
        <v>2502</v>
      </c>
      <c r="F6" s="20">
        <v>89.26</v>
      </c>
      <c r="G6" s="20">
        <v>10.9</v>
      </c>
      <c r="H6" s="20">
        <v>11</v>
      </c>
      <c r="I6" s="20">
        <v>28.1</v>
      </c>
      <c r="J6" s="20">
        <v>27.1</v>
      </c>
      <c r="K6" s="20">
        <v>26.7</v>
      </c>
      <c r="L6" s="20">
        <v>18.100000000000001</v>
      </c>
      <c r="M6" s="20">
        <v>9.9</v>
      </c>
      <c r="N6" s="20">
        <v>43</v>
      </c>
      <c r="O6" s="20">
        <v>30.5</v>
      </c>
      <c r="P6" s="20">
        <v>12.2</v>
      </c>
      <c r="Q6" s="20">
        <v>50.8</v>
      </c>
      <c r="R6" s="20">
        <v>8</v>
      </c>
      <c r="S6" s="20">
        <v>21.3</v>
      </c>
      <c r="T6" s="20">
        <v>0</v>
      </c>
      <c r="U6" s="20">
        <v>69.099999999999994</v>
      </c>
      <c r="V6" s="20">
        <v>32.1</v>
      </c>
      <c r="W6" s="20">
        <v>57.4</v>
      </c>
      <c r="X6" s="20">
        <v>79.3</v>
      </c>
      <c r="Y6" s="20">
        <v>78</v>
      </c>
      <c r="Z6" s="20">
        <v>85.2</v>
      </c>
      <c r="AA6" s="20">
        <v>71.599999999999994</v>
      </c>
      <c r="AB6" s="20">
        <v>73.900000000000006</v>
      </c>
      <c r="AC6" s="20">
        <v>88.3</v>
      </c>
      <c r="AD6" s="20">
        <v>66.5</v>
      </c>
      <c r="AE6" s="20">
        <v>47.7</v>
      </c>
      <c r="AF6" s="20">
        <v>68.3</v>
      </c>
      <c r="AG6" s="20">
        <v>30.2</v>
      </c>
      <c r="AH6" s="20">
        <v>41.1</v>
      </c>
      <c r="AI6" s="20">
        <v>64.2</v>
      </c>
      <c r="AJ6" s="20">
        <v>69.5</v>
      </c>
      <c r="AK6" s="20">
        <v>30.6</v>
      </c>
      <c r="AL6" s="20">
        <v>66</v>
      </c>
      <c r="AM6" s="20">
        <v>17.5</v>
      </c>
      <c r="AN6" s="21"/>
    </row>
    <row r="7" spans="1:40" x14ac:dyDescent="0.25">
      <c r="AN7" s="21"/>
    </row>
    <row r="8" spans="1:40" x14ac:dyDescent="0.25">
      <c r="AN8" s="21"/>
    </row>
    <row r="9" spans="1:40" x14ac:dyDescent="0.25">
      <c r="AN9" s="21"/>
    </row>
    <row r="10" spans="1:40" x14ac:dyDescent="0.25">
      <c r="AN10" s="21"/>
    </row>
    <row r="11" spans="1:40" x14ac:dyDescent="0.25">
      <c r="AN11" s="21"/>
    </row>
  </sheetData>
  <mergeCells count="10">
    <mergeCell ref="A4:A5"/>
    <mergeCell ref="B4:B5"/>
    <mergeCell ref="C4:C5"/>
    <mergeCell ref="D4:F4"/>
    <mergeCell ref="G4:H4"/>
    <mergeCell ref="U1:AM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opLeftCell="H1" zoomScaleNormal="10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24" width="6.140625" style="22" bestFit="1" customWidth="1"/>
    <col min="25" max="40" width="5.7109375" style="22" customWidth="1"/>
    <col min="41" max="41" width="9" style="22" customWidth="1"/>
    <col min="42" max="16384" width="9.140625" style="22"/>
  </cols>
  <sheetData>
    <row r="1" spans="1:44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R1" s="4" t="s">
        <v>46</v>
      </c>
    </row>
    <row r="2" spans="1:44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R2" s="6">
        <v>20</v>
      </c>
    </row>
    <row r="3" spans="1:44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6"/>
      <c r="V3" s="47"/>
      <c r="W3" s="48"/>
      <c r="X3" s="49" t="s">
        <v>47</v>
      </c>
      <c r="Y3" s="49" t="s">
        <v>47</v>
      </c>
      <c r="Z3" s="49" t="s">
        <v>47</v>
      </c>
      <c r="AA3" s="49" t="s">
        <v>47</v>
      </c>
      <c r="AB3" s="49" t="s">
        <v>47</v>
      </c>
      <c r="AC3" s="49" t="s">
        <v>57</v>
      </c>
      <c r="AD3" s="49" t="s">
        <v>47</v>
      </c>
      <c r="AE3" s="49" t="s">
        <v>57</v>
      </c>
      <c r="AF3" s="49" t="s">
        <v>47</v>
      </c>
      <c r="AG3" s="49" t="s">
        <v>47</v>
      </c>
      <c r="AH3" s="49" t="s">
        <v>47</v>
      </c>
      <c r="AI3" s="49" t="s">
        <v>47</v>
      </c>
      <c r="AJ3" s="49" t="s">
        <v>47</v>
      </c>
      <c r="AK3" s="49" t="s">
        <v>47</v>
      </c>
      <c r="AL3" s="49" t="s">
        <v>57</v>
      </c>
      <c r="AM3" s="49" t="s">
        <v>57</v>
      </c>
      <c r="AN3" s="49" t="s">
        <v>57</v>
      </c>
      <c r="AO3" s="49" t="s">
        <v>57</v>
      </c>
      <c r="AP3" s="49" t="s">
        <v>57</v>
      </c>
      <c r="AQ3" s="49" t="s">
        <v>89</v>
      </c>
    </row>
    <row r="4" spans="1:44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49">
        <v>12</v>
      </c>
      <c r="V4" s="50">
        <v>13</v>
      </c>
      <c r="W4" s="49">
        <v>25</v>
      </c>
      <c r="X4" s="49">
        <v>1</v>
      </c>
      <c r="Y4" s="49">
        <v>1</v>
      </c>
      <c r="Z4" s="49">
        <v>1</v>
      </c>
      <c r="AA4" s="49">
        <v>1</v>
      </c>
      <c r="AB4" s="49">
        <v>1</v>
      </c>
      <c r="AC4" s="49">
        <v>2</v>
      </c>
      <c r="AD4" s="49">
        <v>1</v>
      </c>
      <c r="AE4" s="49">
        <v>2</v>
      </c>
      <c r="AF4" s="49">
        <v>1</v>
      </c>
      <c r="AG4" s="49">
        <v>1</v>
      </c>
      <c r="AH4" s="49">
        <v>1</v>
      </c>
      <c r="AI4" s="49">
        <v>1</v>
      </c>
      <c r="AJ4" s="49">
        <v>1</v>
      </c>
      <c r="AK4" s="49">
        <v>1</v>
      </c>
      <c r="AL4" s="49">
        <v>2</v>
      </c>
      <c r="AM4" s="49">
        <v>1</v>
      </c>
      <c r="AN4" s="49">
        <v>1</v>
      </c>
      <c r="AO4" s="49">
        <v>1</v>
      </c>
      <c r="AP4" s="49">
        <v>2</v>
      </c>
      <c r="AQ4" s="49">
        <v>2</v>
      </c>
      <c r="AR4" s="3"/>
    </row>
    <row r="5" spans="1:44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51" t="s">
        <v>47</v>
      </c>
      <c r="V5" s="51" t="s">
        <v>55</v>
      </c>
      <c r="W5" s="51" t="s">
        <v>56</v>
      </c>
      <c r="X5" s="52">
        <v>1</v>
      </c>
      <c r="Y5" s="52">
        <v>2</v>
      </c>
      <c r="Z5" s="52">
        <v>3</v>
      </c>
      <c r="AA5" s="52">
        <v>4</v>
      </c>
      <c r="AB5" s="52">
        <v>5</v>
      </c>
      <c r="AC5" s="52">
        <v>6</v>
      </c>
      <c r="AD5" s="52">
        <v>7</v>
      </c>
      <c r="AE5" s="52">
        <v>8</v>
      </c>
      <c r="AF5" s="52">
        <v>9</v>
      </c>
      <c r="AG5" s="52">
        <v>10</v>
      </c>
      <c r="AH5" s="52">
        <v>11</v>
      </c>
      <c r="AI5" s="52">
        <v>12</v>
      </c>
      <c r="AJ5" s="52">
        <v>13</v>
      </c>
      <c r="AK5" s="52">
        <v>14</v>
      </c>
      <c r="AL5" s="52">
        <v>15</v>
      </c>
      <c r="AM5" s="52">
        <v>16.100000000000001</v>
      </c>
      <c r="AN5" s="52">
        <v>16.2</v>
      </c>
      <c r="AO5" s="52">
        <v>17</v>
      </c>
      <c r="AP5" s="52">
        <v>18</v>
      </c>
      <c r="AQ5" s="52">
        <v>19</v>
      </c>
      <c r="AR5" s="3"/>
    </row>
    <row r="6" spans="1:44" x14ac:dyDescent="0.25">
      <c r="A6" s="19" t="s">
        <v>124</v>
      </c>
      <c r="B6" s="19" t="s">
        <v>125</v>
      </c>
      <c r="C6" s="20">
        <v>3</v>
      </c>
      <c r="D6" s="20">
        <v>255</v>
      </c>
      <c r="E6" s="20">
        <v>160</v>
      </c>
      <c r="F6" s="20">
        <v>62.75</v>
      </c>
      <c r="G6" s="20">
        <v>11.7</v>
      </c>
      <c r="H6" s="20">
        <v>12</v>
      </c>
      <c r="I6" s="20">
        <v>32.5</v>
      </c>
      <c r="J6" s="20">
        <v>25</v>
      </c>
      <c r="K6" s="20">
        <v>23.8</v>
      </c>
      <c r="L6" s="20">
        <v>18.8</v>
      </c>
      <c r="M6" s="20">
        <v>3.1</v>
      </c>
      <c r="N6" s="20">
        <v>33.799999999999997</v>
      </c>
      <c r="O6" s="20">
        <v>44.4</v>
      </c>
      <c r="P6" s="20">
        <v>18.8</v>
      </c>
      <c r="Q6" s="20">
        <v>33.299999999999997</v>
      </c>
      <c r="R6" s="20">
        <v>1</v>
      </c>
      <c r="S6" s="20">
        <v>58.3</v>
      </c>
      <c r="T6" s="20">
        <v>0</v>
      </c>
      <c r="U6" s="53">
        <v>59.899756710116073</v>
      </c>
      <c r="V6" s="53">
        <v>36.45335507523037</v>
      </c>
      <c r="W6" s="53">
        <v>47.707627859975524</v>
      </c>
      <c r="X6" s="53">
        <v>79.795055816085764</v>
      </c>
      <c r="Y6" s="53">
        <v>69.177394187251366</v>
      </c>
      <c r="Z6" s="53">
        <v>75.940718641806043</v>
      </c>
      <c r="AA6" s="53">
        <v>70.008181896191644</v>
      </c>
      <c r="AB6" s="53">
        <v>59.593414299981561</v>
      </c>
      <c r="AC6" s="53">
        <v>66.67649481104992</v>
      </c>
      <c r="AD6" s="53">
        <v>48.455542786433185</v>
      </c>
      <c r="AE6" s="53">
        <v>76.238631096358105</v>
      </c>
      <c r="AF6" s="53">
        <v>43.78482815829436</v>
      </c>
      <c r="AG6" s="53">
        <v>55.48897393941575</v>
      </c>
      <c r="AH6" s="53">
        <v>54.453078756832241</v>
      </c>
      <c r="AI6" s="53">
        <v>52.814413406513964</v>
      </c>
      <c r="AJ6" s="53">
        <v>42.520747376105078</v>
      </c>
      <c r="AK6" s="53">
        <v>66.764731256482079</v>
      </c>
      <c r="AL6" s="53">
        <v>16.089509627982707</v>
      </c>
      <c r="AM6" s="53">
        <v>65.59646901831897</v>
      </c>
      <c r="AN6" s="53">
        <v>47.575108081589605</v>
      </c>
      <c r="AO6" s="54">
        <v>12.945968124723228</v>
      </c>
      <c r="AP6" s="53">
        <v>8.60908919194679</v>
      </c>
      <c r="AQ6" s="53">
        <v>6.2743106493440468</v>
      </c>
      <c r="AR6" s="21"/>
    </row>
    <row r="7" spans="1:44" x14ac:dyDescent="0.25">
      <c r="AR7" s="21"/>
    </row>
    <row r="8" spans="1:44" x14ac:dyDescent="0.25">
      <c r="AR8" s="21"/>
    </row>
  </sheetData>
  <mergeCells count="10">
    <mergeCell ref="A4:A5"/>
    <mergeCell ref="B4:B5"/>
    <mergeCell ref="C4:C5"/>
    <mergeCell ref="D4:F4"/>
    <mergeCell ref="G4:H4"/>
    <mergeCell ref="U1:AN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0" width="5.7109375" style="22" customWidth="1"/>
    <col min="41" max="41" width="9" style="22" customWidth="1"/>
    <col min="42" max="16384" width="9.140625" style="22"/>
  </cols>
  <sheetData>
    <row r="1" spans="1:41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4" t="s">
        <v>46</v>
      </c>
    </row>
    <row r="2" spans="1:41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6">
        <v>17</v>
      </c>
    </row>
    <row r="3" spans="1:41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57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57</v>
      </c>
      <c r="AH3" s="13" t="s">
        <v>57</v>
      </c>
      <c r="AI3" s="13" t="s">
        <v>57</v>
      </c>
      <c r="AJ3" s="13" t="s">
        <v>57</v>
      </c>
      <c r="AK3" s="13" t="s">
        <v>57</v>
      </c>
      <c r="AL3" s="13" t="s">
        <v>57</v>
      </c>
      <c r="AM3" s="13" t="s">
        <v>57</v>
      </c>
      <c r="AN3" s="13" t="s">
        <v>57</v>
      </c>
      <c r="AO3" s="12"/>
    </row>
    <row r="4" spans="1:41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8</v>
      </c>
      <c r="V4" s="14">
        <v>14</v>
      </c>
      <c r="W4" s="13">
        <v>22</v>
      </c>
      <c r="X4" s="13">
        <v>1</v>
      </c>
      <c r="Y4" s="13">
        <v>1</v>
      </c>
      <c r="Z4" s="13">
        <v>1</v>
      </c>
      <c r="AA4" s="13">
        <v>1</v>
      </c>
      <c r="AB4" s="13">
        <v>1</v>
      </c>
      <c r="AC4" s="13">
        <v>1</v>
      </c>
      <c r="AD4" s="13">
        <v>1</v>
      </c>
      <c r="AE4" s="13">
        <v>1</v>
      </c>
      <c r="AF4" s="13">
        <v>1</v>
      </c>
      <c r="AG4" s="13">
        <v>1</v>
      </c>
      <c r="AH4" s="13">
        <v>2</v>
      </c>
      <c r="AI4" s="13">
        <v>2</v>
      </c>
      <c r="AJ4" s="13">
        <v>1</v>
      </c>
      <c r="AK4" s="13">
        <v>1</v>
      </c>
      <c r="AL4" s="13">
        <v>2</v>
      </c>
      <c r="AM4" s="13">
        <v>2</v>
      </c>
      <c r="AN4" s="13">
        <v>2</v>
      </c>
      <c r="AO4" s="3"/>
    </row>
    <row r="5" spans="1:41" s="26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25">
        <v>10</v>
      </c>
      <c r="AH5" s="25">
        <v>11</v>
      </c>
      <c r="AI5" s="25">
        <v>12</v>
      </c>
      <c r="AJ5" s="25">
        <v>13</v>
      </c>
      <c r="AK5" s="25">
        <v>14</v>
      </c>
      <c r="AL5" s="25">
        <v>15</v>
      </c>
      <c r="AM5" s="25">
        <v>16</v>
      </c>
      <c r="AN5" s="25">
        <v>17</v>
      </c>
      <c r="AO5" s="3"/>
    </row>
    <row r="6" spans="1:41" x14ac:dyDescent="0.25">
      <c r="A6" s="19" t="s">
        <v>124</v>
      </c>
      <c r="B6" s="19" t="s">
        <v>125</v>
      </c>
      <c r="C6" s="20">
        <v>3</v>
      </c>
      <c r="D6" s="20">
        <v>255</v>
      </c>
      <c r="E6" s="20">
        <v>160</v>
      </c>
      <c r="F6" s="20">
        <v>62.75</v>
      </c>
      <c r="G6" s="20">
        <v>11.7</v>
      </c>
      <c r="H6" s="20">
        <v>12</v>
      </c>
      <c r="I6" s="20">
        <v>32.5</v>
      </c>
      <c r="J6" s="20">
        <v>25</v>
      </c>
      <c r="K6" s="20">
        <v>23.8</v>
      </c>
      <c r="L6" s="20">
        <v>18.8</v>
      </c>
      <c r="M6" s="20">
        <v>3.1</v>
      </c>
      <c r="N6" s="20">
        <v>33.799999999999997</v>
      </c>
      <c r="O6" s="20">
        <v>44.4</v>
      </c>
      <c r="P6" s="20">
        <v>18.8</v>
      </c>
      <c r="Q6" s="20">
        <v>33.299999999999997</v>
      </c>
      <c r="R6" s="20">
        <v>1</v>
      </c>
      <c r="S6" s="20">
        <v>58.3</v>
      </c>
      <c r="T6" s="20">
        <v>0</v>
      </c>
      <c r="U6" s="20">
        <v>78.599999999999994</v>
      </c>
      <c r="V6" s="20">
        <v>38.6</v>
      </c>
      <c r="W6" s="20">
        <v>53.1</v>
      </c>
      <c r="X6" s="20">
        <v>85</v>
      </c>
      <c r="Y6" s="20">
        <v>85.6</v>
      </c>
      <c r="Z6" s="20">
        <v>80.599999999999994</v>
      </c>
      <c r="AA6" s="20">
        <v>87.5</v>
      </c>
      <c r="AB6" s="20">
        <v>48.1</v>
      </c>
      <c r="AC6" s="20">
        <v>90</v>
      </c>
      <c r="AD6" s="20">
        <v>90.6</v>
      </c>
      <c r="AE6" s="20">
        <v>63.8</v>
      </c>
      <c r="AF6" s="20">
        <v>46.3</v>
      </c>
      <c r="AG6" s="20">
        <v>92.5</v>
      </c>
      <c r="AH6" s="20">
        <v>35.9</v>
      </c>
      <c r="AI6" s="20">
        <v>22.5</v>
      </c>
      <c r="AJ6" s="20">
        <v>50</v>
      </c>
      <c r="AK6" s="20">
        <v>58.8</v>
      </c>
      <c r="AL6" s="20">
        <v>23.4</v>
      </c>
      <c r="AM6" s="20">
        <v>54.1</v>
      </c>
      <c r="AN6" s="20">
        <v>8.8000000000000007</v>
      </c>
      <c r="AO6" s="21"/>
    </row>
    <row r="7" spans="1:41" x14ac:dyDescent="0.25">
      <c r="AO7" s="21"/>
    </row>
    <row r="8" spans="1:41" x14ac:dyDescent="0.25">
      <c r="AO8" s="21"/>
    </row>
    <row r="9" spans="1:41" x14ac:dyDescent="0.25">
      <c r="AO9" s="21"/>
    </row>
    <row r="10" spans="1:41" x14ac:dyDescent="0.25">
      <c r="AO10" s="21"/>
    </row>
    <row r="11" spans="1:41" x14ac:dyDescent="0.25">
      <c r="AO11" s="21"/>
    </row>
    <row r="12" spans="1:41" x14ac:dyDescent="0.25">
      <c r="AO12" s="21"/>
    </row>
  </sheetData>
  <mergeCells count="10">
    <mergeCell ref="A4:A5"/>
    <mergeCell ref="B4:B5"/>
    <mergeCell ref="C4:C5"/>
    <mergeCell ref="D4:F4"/>
    <mergeCell ref="G4:H4"/>
    <mergeCell ref="U1:AN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8" width="5.7109375" style="22" customWidth="1"/>
    <col min="39" max="39" width="9" style="22" customWidth="1"/>
    <col min="40" max="16384" width="9.140625" style="22"/>
  </cols>
  <sheetData>
    <row r="1" spans="1:39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0" t="s">
        <v>46</v>
      </c>
    </row>
    <row r="2" spans="1:39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6">
        <v>15</v>
      </c>
    </row>
    <row r="3" spans="1:39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47</v>
      </c>
      <c r="AE3" s="10" t="s">
        <v>47</v>
      </c>
      <c r="AF3" s="10" t="s">
        <v>47</v>
      </c>
      <c r="AG3" s="10" t="s">
        <v>47</v>
      </c>
      <c r="AH3" s="10" t="s">
        <v>47</v>
      </c>
      <c r="AI3" s="10" t="s">
        <v>47</v>
      </c>
      <c r="AJ3" s="10" t="s">
        <v>57</v>
      </c>
      <c r="AK3" s="10" t="s">
        <v>57</v>
      </c>
      <c r="AL3" s="32" t="s">
        <v>57</v>
      </c>
      <c r="AM3" s="33"/>
    </row>
    <row r="4" spans="1:39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16</v>
      </c>
      <c r="V4" s="14">
        <v>5</v>
      </c>
      <c r="W4" s="13">
        <v>21</v>
      </c>
      <c r="X4" s="10">
        <v>1</v>
      </c>
      <c r="Y4" s="10">
        <v>3</v>
      </c>
      <c r="Z4" s="10">
        <v>1</v>
      </c>
      <c r="AA4" s="10">
        <v>2</v>
      </c>
      <c r="AB4" s="10">
        <v>1</v>
      </c>
      <c r="AC4" s="10">
        <v>1</v>
      </c>
      <c r="AD4" s="10">
        <v>1</v>
      </c>
      <c r="AE4" s="10">
        <v>1</v>
      </c>
      <c r="AF4" s="10">
        <v>1</v>
      </c>
      <c r="AG4" s="10">
        <v>1</v>
      </c>
      <c r="AH4" s="10">
        <v>2</v>
      </c>
      <c r="AI4" s="10">
        <v>1</v>
      </c>
      <c r="AJ4" s="10">
        <v>1</v>
      </c>
      <c r="AK4" s="10">
        <v>3</v>
      </c>
      <c r="AL4" s="32">
        <v>1</v>
      </c>
      <c r="AM4" s="3"/>
    </row>
    <row r="5" spans="1:39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45" t="s">
        <v>61</v>
      </c>
      <c r="Y5" s="45" t="s">
        <v>62</v>
      </c>
      <c r="Z5" s="45">
        <v>2</v>
      </c>
      <c r="AA5" s="45" t="s">
        <v>75</v>
      </c>
      <c r="AB5" s="45" t="s">
        <v>76</v>
      </c>
      <c r="AC5" s="45">
        <v>4</v>
      </c>
      <c r="AD5" s="45" t="s">
        <v>81</v>
      </c>
      <c r="AE5" s="45" t="s">
        <v>82</v>
      </c>
      <c r="AF5" s="45" t="s">
        <v>66</v>
      </c>
      <c r="AG5" s="45" t="s">
        <v>67</v>
      </c>
      <c r="AH5" s="45" t="s">
        <v>90</v>
      </c>
      <c r="AI5" s="45" t="s">
        <v>91</v>
      </c>
      <c r="AJ5" s="45" t="s">
        <v>92</v>
      </c>
      <c r="AK5" s="45" t="s">
        <v>93</v>
      </c>
      <c r="AL5" s="45" t="s">
        <v>94</v>
      </c>
      <c r="AM5" s="3"/>
    </row>
    <row r="6" spans="1:39" x14ac:dyDescent="0.25">
      <c r="A6" s="19" t="s">
        <v>124</v>
      </c>
      <c r="B6" s="19" t="s">
        <v>125</v>
      </c>
      <c r="C6" s="20">
        <v>39</v>
      </c>
      <c r="D6" s="20">
        <v>2835</v>
      </c>
      <c r="E6" s="20">
        <v>1280</v>
      </c>
      <c r="F6" s="20">
        <v>45.15</v>
      </c>
      <c r="G6" s="20">
        <v>12.7</v>
      </c>
      <c r="H6" s="20">
        <v>13</v>
      </c>
      <c r="I6" s="20">
        <v>37.1</v>
      </c>
      <c r="J6" s="20">
        <v>27</v>
      </c>
      <c r="K6" s="20">
        <v>23.1</v>
      </c>
      <c r="L6" s="20">
        <v>12.7</v>
      </c>
      <c r="M6" s="20">
        <v>7.9</v>
      </c>
      <c r="N6" s="20">
        <v>37.9</v>
      </c>
      <c r="O6" s="20">
        <v>41.5</v>
      </c>
      <c r="P6" s="20">
        <v>12.7</v>
      </c>
      <c r="Q6" s="20">
        <v>52.6</v>
      </c>
      <c r="R6" s="20">
        <v>5</v>
      </c>
      <c r="S6" s="20">
        <v>33.299999999999997</v>
      </c>
      <c r="T6" s="20">
        <v>2</v>
      </c>
      <c r="U6" s="20">
        <v>61.6</v>
      </c>
      <c r="V6" s="20">
        <v>56</v>
      </c>
      <c r="W6" s="20">
        <v>60.3</v>
      </c>
      <c r="X6" s="20">
        <v>17.8</v>
      </c>
      <c r="Y6" s="20">
        <v>67.5</v>
      </c>
      <c r="Z6" s="20">
        <v>20.2</v>
      </c>
      <c r="AA6" s="20">
        <v>50.7</v>
      </c>
      <c r="AB6" s="20">
        <v>18.2</v>
      </c>
      <c r="AC6" s="20">
        <v>23</v>
      </c>
      <c r="AD6" s="20">
        <v>71.3</v>
      </c>
      <c r="AE6" s="20">
        <v>17.7</v>
      </c>
      <c r="AF6" s="20">
        <v>47.3</v>
      </c>
      <c r="AG6" s="20">
        <v>8.1999999999999993</v>
      </c>
      <c r="AH6" s="20">
        <v>65.2</v>
      </c>
      <c r="AI6" s="20">
        <v>34.799999999999997</v>
      </c>
      <c r="AJ6" s="20">
        <v>38</v>
      </c>
      <c r="AK6" s="20">
        <v>73</v>
      </c>
      <c r="AL6" s="20">
        <v>58</v>
      </c>
      <c r="AM6" s="21"/>
    </row>
    <row r="7" spans="1:39" x14ac:dyDescent="0.25">
      <c r="AM7" s="21"/>
    </row>
    <row r="8" spans="1:39" x14ac:dyDescent="0.25">
      <c r="AM8" s="21"/>
    </row>
    <row r="9" spans="1:39" x14ac:dyDescent="0.25">
      <c r="AM9" s="21"/>
    </row>
    <row r="10" spans="1:39" x14ac:dyDescent="0.25">
      <c r="AM10" s="21"/>
    </row>
    <row r="11" spans="1:39" x14ac:dyDescent="0.25">
      <c r="AM11" s="21"/>
    </row>
    <row r="12" spans="1:39" x14ac:dyDescent="0.25">
      <c r="AM12" s="21"/>
    </row>
    <row r="13" spans="1:39" x14ac:dyDescent="0.25">
      <c r="AM13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8" width="5.7109375" style="22" customWidth="1"/>
    <col min="39" max="39" width="9" style="22" customWidth="1"/>
    <col min="40" max="16384" width="9.140625" style="22"/>
  </cols>
  <sheetData>
    <row r="1" spans="1:40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4" t="s">
        <v>46</v>
      </c>
    </row>
    <row r="2" spans="1:40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6">
        <v>15</v>
      </c>
    </row>
    <row r="3" spans="1:40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57</v>
      </c>
      <c r="AK3" s="13" t="s">
        <v>57</v>
      </c>
      <c r="AL3" s="13" t="s">
        <v>57</v>
      </c>
      <c r="AM3" s="12"/>
    </row>
    <row r="4" spans="1:40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16</v>
      </c>
      <c r="V4" s="14">
        <v>5</v>
      </c>
      <c r="W4" s="13">
        <v>21</v>
      </c>
      <c r="X4" s="13">
        <v>1</v>
      </c>
      <c r="Y4" s="13">
        <v>3</v>
      </c>
      <c r="Z4" s="13">
        <v>1</v>
      </c>
      <c r="AA4" s="13">
        <v>2</v>
      </c>
      <c r="AB4" s="13">
        <v>1</v>
      </c>
      <c r="AC4" s="13">
        <v>1</v>
      </c>
      <c r="AD4" s="13">
        <v>1</v>
      </c>
      <c r="AE4" s="13">
        <v>1</v>
      </c>
      <c r="AF4" s="13">
        <v>1</v>
      </c>
      <c r="AG4" s="13">
        <v>2</v>
      </c>
      <c r="AH4" s="13">
        <v>1</v>
      </c>
      <c r="AI4" s="13">
        <v>1</v>
      </c>
      <c r="AJ4" s="13">
        <v>1</v>
      </c>
      <c r="AK4" s="13">
        <v>3</v>
      </c>
      <c r="AL4" s="13">
        <v>1</v>
      </c>
      <c r="AM4" s="3"/>
      <c r="AN4" s="3"/>
    </row>
    <row r="5" spans="1:40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1.1000000000000001</v>
      </c>
      <c r="Y5" s="25">
        <v>1.2</v>
      </c>
      <c r="Z5" s="25">
        <v>2</v>
      </c>
      <c r="AA5" s="25">
        <v>3.1</v>
      </c>
      <c r="AB5" s="25">
        <v>3.2</v>
      </c>
      <c r="AC5" s="25">
        <v>4</v>
      </c>
      <c r="AD5" s="25">
        <v>5.0999999999999996</v>
      </c>
      <c r="AE5" s="25">
        <v>5.2</v>
      </c>
      <c r="AF5" s="25">
        <v>6</v>
      </c>
      <c r="AG5" s="25">
        <v>7.1</v>
      </c>
      <c r="AH5" s="25">
        <v>7.2</v>
      </c>
      <c r="AI5" s="25">
        <v>8</v>
      </c>
      <c r="AJ5" s="25">
        <v>9.1</v>
      </c>
      <c r="AK5" s="25">
        <v>9.1999999999999993</v>
      </c>
      <c r="AL5" s="25">
        <v>9.3000000000000007</v>
      </c>
      <c r="AM5" s="3"/>
      <c r="AN5" s="3"/>
    </row>
    <row r="6" spans="1:40" x14ac:dyDescent="0.25">
      <c r="A6" s="19" t="s">
        <v>124</v>
      </c>
      <c r="B6" s="19" t="s">
        <v>125</v>
      </c>
      <c r="C6" s="20">
        <v>29</v>
      </c>
      <c r="D6" s="20">
        <v>2301</v>
      </c>
      <c r="E6" s="20">
        <v>836</v>
      </c>
      <c r="F6" s="20">
        <v>36.33</v>
      </c>
      <c r="G6" s="20">
        <v>12.8</v>
      </c>
      <c r="H6" s="20">
        <v>13</v>
      </c>
      <c r="I6" s="20">
        <v>31</v>
      </c>
      <c r="J6" s="20">
        <v>32.799999999999997</v>
      </c>
      <c r="K6" s="20">
        <v>16.5</v>
      </c>
      <c r="L6" s="20">
        <v>19.7</v>
      </c>
      <c r="M6" s="20">
        <v>10.6</v>
      </c>
      <c r="N6" s="20">
        <v>41.9</v>
      </c>
      <c r="O6" s="20">
        <v>37.9</v>
      </c>
      <c r="P6" s="20">
        <v>9.6</v>
      </c>
      <c r="Q6" s="20">
        <v>59.8</v>
      </c>
      <c r="R6" s="20">
        <v>7</v>
      </c>
      <c r="S6" s="20">
        <v>24.1</v>
      </c>
      <c r="T6" s="20">
        <v>0</v>
      </c>
      <c r="U6" s="20">
        <v>65.900000000000006</v>
      </c>
      <c r="V6" s="20">
        <v>45.6</v>
      </c>
      <c r="W6" s="20">
        <v>61</v>
      </c>
      <c r="X6" s="20">
        <v>81</v>
      </c>
      <c r="Y6" s="20">
        <v>55.2</v>
      </c>
      <c r="Z6" s="20">
        <v>50.7</v>
      </c>
      <c r="AA6" s="20">
        <v>78.900000000000006</v>
      </c>
      <c r="AB6" s="20">
        <v>66.900000000000006</v>
      </c>
      <c r="AC6" s="20">
        <v>73.099999999999994</v>
      </c>
      <c r="AD6" s="20">
        <v>71.3</v>
      </c>
      <c r="AE6" s="20">
        <v>57.5</v>
      </c>
      <c r="AF6" s="20">
        <v>62.3</v>
      </c>
      <c r="AG6" s="20">
        <v>68.8</v>
      </c>
      <c r="AH6" s="20">
        <v>73.599999999999994</v>
      </c>
      <c r="AI6" s="20">
        <v>56.2</v>
      </c>
      <c r="AJ6" s="20">
        <v>59.4</v>
      </c>
      <c r="AK6" s="20">
        <v>40.200000000000003</v>
      </c>
      <c r="AL6" s="20">
        <v>47.8</v>
      </c>
      <c r="AM6" s="21"/>
      <c r="AN6" s="21"/>
    </row>
    <row r="7" spans="1:40" x14ac:dyDescent="0.25">
      <c r="AM7" s="21"/>
      <c r="AN7" s="21"/>
    </row>
  </sheetData>
  <mergeCells count="10">
    <mergeCell ref="A4:A5"/>
    <mergeCell ref="B4:B5"/>
    <mergeCell ref="C4:C5"/>
    <mergeCell ref="D4:F4"/>
    <mergeCell ref="G4:H4"/>
    <mergeCell ref="U1:AL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8" width="5.7109375" style="22" customWidth="1"/>
    <col min="39" max="39" width="9" style="22" customWidth="1"/>
    <col min="40" max="16384" width="9.140625" style="22"/>
  </cols>
  <sheetData>
    <row r="1" spans="1:41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4" t="s">
        <v>46</v>
      </c>
    </row>
    <row r="2" spans="1:41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6">
        <v>15</v>
      </c>
    </row>
    <row r="3" spans="1:41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47</v>
      </c>
      <c r="AE3" s="10" t="s">
        <v>47</v>
      </c>
      <c r="AF3" s="10" t="s">
        <v>47</v>
      </c>
      <c r="AG3" s="10" t="s">
        <v>57</v>
      </c>
      <c r="AH3" s="10" t="s">
        <v>47</v>
      </c>
      <c r="AI3" s="10" t="s">
        <v>47</v>
      </c>
      <c r="AJ3" s="10" t="s">
        <v>47</v>
      </c>
      <c r="AK3" s="10" t="s">
        <v>47</v>
      </c>
      <c r="AL3" s="10" t="s">
        <v>47</v>
      </c>
      <c r="AM3" s="12"/>
    </row>
    <row r="4" spans="1:41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21</v>
      </c>
      <c r="V4" s="14">
        <v>1</v>
      </c>
      <c r="W4" s="13">
        <v>22</v>
      </c>
      <c r="X4" s="10">
        <v>1</v>
      </c>
      <c r="Y4" s="10">
        <v>3</v>
      </c>
      <c r="Z4" s="10">
        <v>1</v>
      </c>
      <c r="AA4" s="10">
        <v>2</v>
      </c>
      <c r="AB4" s="10">
        <v>1</v>
      </c>
      <c r="AC4" s="10">
        <v>1</v>
      </c>
      <c r="AD4" s="10">
        <v>1</v>
      </c>
      <c r="AE4" s="10">
        <v>1</v>
      </c>
      <c r="AF4" s="10">
        <v>2</v>
      </c>
      <c r="AG4" s="10">
        <v>1</v>
      </c>
      <c r="AH4" s="10">
        <v>1</v>
      </c>
      <c r="AI4" s="10">
        <v>2</v>
      </c>
      <c r="AJ4" s="10">
        <v>1</v>
      </c>
      <c r="AK4" s="10">
        <v>3</v>
      </c>
      <c r="AL4" s="10">
        <v>1</v>
      </c>
      <c r="AM4" s="3"/>
      <c r="AN4" s="3"/>
    </row>
    <row r="5" spans="1:41" s="5" customFormat="1" ht="60.75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45" t="s">
        <v>61</v>
      </c>
      <c r="Y5" s="45" t="s">
        <v>62</v>
      </c>
      <c r="Z5" s="18">
        <v>2</v>
      </c>
      <c r="AA5" s="18">
        <v>3</v>
      </c>
      <c r="AB5" s="18">
        <v>4</v>
      </c>
      <c r="AC5" s="18">
        <v>5</v>
      </c>
      <c r="AD5" s="45" t="s">
        <v>66</v>
      </c>
      <c r="AE5" s="45" t="s">
        <v>67</v>
      </c>
      <c r="AF5" s="18">
        <v>7</v>
      </c>
      <c r="AG5" s="18">
        <v>8</v>
      </c>
      <c r="AH5" s="45" t="s">
        <v>84</v>
      </c>
      <c r="AI5" s="45" t="s">
        <v>85</v>
      </c>
      <c r="AJ5" s="45" t="s">
        <v>68</v>
      </c>
      <c r="AK5" s="45" t="s">
        <v>69</v>
      </c>
      <c r="AL5" s="45" t="s">
        <v>95</v>
      </c>
      <c r="AM5" s="3"/>
      <c r="AN5" s="3"/>
      <c r="AO5" s="26"/>
    </row>
    <row r="6" spans="1:41" x14ac:dyDescent="0.25">
      <c r="A6" s="19" t="s">
        <v>124</v>
      </c>
      <c r="B6" s="19" t="s">
        <v>125</v>
      </c>
      <c r="C6" s="20">
        <v>33</v>
      </c>
      <c r="D6" s="20">
        <v>2372</v>
      </c>
      <c r="E6" s="20">
        <v>854</v>
      </c>
      <c r="F6" s="20">
        <v>36</v>
      </c>
      <c r="G6" s="20">
        <v>12.1</v>
      </c>
      <c r="H6" s="20">
        <v>12</v>
      </c>
      <c r="I6" s="20">
        <v>39.200000000000003</v>
      </c>
      <c r="J6" s="20">
        <v>29.5</v>
      </c>
      <c r="K6" s="20">
        <v>15.8</v>
      </c>
      <c r="L6" s="20">
        <v>15.5</v>
      </c>
      <c r="M6" s="20">
        <v>10.5</v>
      </c>
      <c r="N6" s="20">
        <v>49.8</v>
      </c>
      <c r="O6" s="20">
        <v>31.9</v>
      </c>
      <c r="P6" s="20">
        <v>7.8</v>
      </c>
      <c r="Q6" s="20">
        <v>59.1</v>
      </c>
      <c r="R6" s="20">
        <v>6</v>
      </c>
      <c r="S6" s="20">
        <v>35.4</v>
      </c>
      <c r="T6" s="20">
        <v>3</v>
      </c>
      <c r="U6" s="20">
        <v>54.3</v>
      </c>
      <c r="V6" s="20">
        <v>71.2</v>
      </c>
      <c r="W6" s="20">
        <v>55.1</v>
      </c>
      <c r="X6" s="20">
        <v>73.8</v>
      </c>
      <c r="Y6" s="20">
        <v>53.4</v>
      </c>
      <c r="Z6" s="20">
        <v>57.4</v>
      </c>
      <c r="AA6" s="20">
        <v>52.9</v>
      </c>
      <c r="AB6" s="20">
        <v>69.8</v>
      </c>
      <c r="AC6" s="20">
        <v>78.3</v>
      </c>
      <c r="AD6" s="20">
        <v>65.099999999999994</v>
      </c>
      <c r="AE6" s="20">
        <v>57.5</v>
      </c>
      <c r="AF6" s="20">
        <v>63.3</v>
      </c>
      <c r="AG6" s="20">
        <v>71.2</v>
      </c>
      <c r="AH6" s="20">
        <v>71</v>
      </c>
      <c r="AI6" s="20">
        <v>48.8</v>
      </c>
      <c r="AJ6" s="20">
        <v>49.8</v>
      </c>
      <c r="AK6" s="20">
        <v>29.2</v>
      </c>
      <c r="AL6" s="20">
        <v>39.6</v>
      </c>
      <c r="AM6" s="21"/>
      <c r="AN6" s="21"/>
    </row>
    <row r="7" spans="1:41" x14ac:dyDescent="0.25">
      <c r="AM7" s="21"/>
      <c r="AN7" s="21"/>
    </row>
    <row r="8" spans="1:41" x14ac:dyDescent="0.25">
      <c r="AM8" s="21"/>
      <c r="AN8" s="21"/>
    </row>
    <row r="9" spans="1:41" x14ac:dyDescent="0.25">
      <c r="AM9" s="21"/>
      <c r="AN9" s="21"/>
    </row>
    <row r="10" spans="1:41" x14ac:dyDescent="0.25">
      <c r="AM10" s="21"/>
      <c r="AN10" s="21"/>
    </row>
  </sheetData>
  <mergeCells count="10">
    <mergeCell ref="A4:A5"/>
    <mergeCell ref="B4:B5"/>
    <mergeCell ref="C4:C5"/>
    <mergeCell ref="D4:F4"/>
    <mergeCell ref="G4:H4"/>
    <mergeCell ref="U1:AL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topLeftCell="J1"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5" width="5.7109375" style="22" customWidth="1"/>
    <col min="46" max="46" width="9" style="22" customWidth="1"/>
    <col min="47" max="16384" width="9.140625" style="22"/>
  </cols>
  <sheetData>
    <row r="1" spans="1:47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8"/>
      <c r="W1" s="38"/>
      <c r="X1" s="39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1"/>
      <c r="AQ1" s="41"/>
      <c r="AR1" s="41"/>
      <c r="AS1" s="41"/>
      <c r="AT1" s="28" t="s">
        <v>46</v>
      </c>
    </row>
    <row r="2" spans="1:47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42">
        <v>22</v>
      </c>
    </row>
    <row r="3" spans="1:47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3" t="s">
        <v>45</v>
      </c>
      <c r="V3" s="44"/>
      <c r="W3" s="44"/>
      <c r="X3" s="13" t="s">
        <v>47</v>
      </c>
      <c r="Y3" s="13" t="s">
        <v>47</v>
      </c>
      <c r="Z3" s="13" t="s">
        <v>57</v>
      </c>
      <c r="AA3" s="13" t="s">
        <v>57</v>
      </c>
      <c r="AB3" s="13" t="s">
        <v>57</v>
      </c>
      <c r="AC3" s="13" t="s">
        <v>47</v>
      </c>
      <c r="AD3" s="13" t="s">
        <v>47</v>
      </c>
      <c r="AE3" s="13" t="s">
        <v>57</v>
      </c>
      <c r="AF3" s="13" t="s">
        <v>57</v>
      </c>
      <c r="AG3" s="13" t="s">
        <v>57</v>
      </c>
      <c r="AH3" s="13" t="s">
        <v>57</v>
      </c>
      <c r="AI3" s="13" t="s">
        <v>57</v>
      </c>
      <c r="AJ3" s="13" t="s">
        <v>47</v>
      </c>
      <c r="AK3" s="13" t="s">
        <v>47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13" t="s">
        <v>47</v>
      </c>
      <c r="AR3" s="13" t="s">
        <v>47</v>
      </c>
      <c r="AS3" s="13" t="s">
        <v>47</v>
      </c>
      <c r="AT3" s="36"/>
    </row>
    <row r="4" spans="1:47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19</v>
      </c>
      <c r="V4" s="13">
        <v>13</v>
      </c>
      <c r="W4" s="13">
        <v>32</v>
      </c>
      <c r="X4" s="13">
        <v>2</v>
      </c>
      <c r="Y4" s="13">
        <v>2</v>
      </c>
      <c r="Z4" s="13">
        <v>1</v>
      </c>
      <c r="AA4" s="13">
        <v>2</v>
      </c>
      <c r="AB4" s="13">
        <v>3</v>
      </c>
      <c r="AC4" s="13">
        <v>2</v>
      </c>
      <c r="AD4" s="13">
        <v>1</v>
      </c>
      <c r="AE4" s="13">
        <v>1</v>
      </c>
      <c r="AF4" s="13">
        <v>1</v>
      </c>
      <c r="AG4" s="13">
        <v>2</v>
      </c>
      <c r="AH4" s="13">
        <v>1</v>
      </c>
      <c r="AI4" s="13">
        <v>2</v>
      </c>
      <c r="AJ4" s="13">
        <v>1</v>
      </c>
      <c r="AK4" s="13">
        <v>1</v>
      </c>
      <c r="AL4" s="13">
        <v>1</v>
      </c>
      <c r="AM4" s="13">
        <v>1</v>
      </c>
      <c r="AN4" s="13">
        <v>1</v>
      </c>
      <c r="AO4" s="13">
        <v>1</v>
      </c>
      <c r="AP4" s="13">
        <v>2</v>
      </c>
      <c r="AQ4" s="13">
        <v>1</v>
      </c>
      <c r="AR4" s="13">
        <v>1</v>
      </c>
      <c r="AS4" s="13">
        <v>2</v>
      </c>
      <c r="AT4" s="3"/>
      <c r="AU4" s="3"/>
    </row>
    <row r="5" spans="1:47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3.1</v>
      </c>
      <c r="AA5" s="25">
        <v>3.2</v>
      </c>
      <c r="AB5" s="25">
        <v>3.3</v>
      </c>
      <c r="AC5" s="25">
        <v>4</v>
      </c>
      <c r="AD5" s="25">
        <v>5</v>
      </c>
      <c r="AE5" s="25">
        <v>6.1</v>
      </c>
      <c r="AF5" s="25">
        <v>6.2</v>
      </c>
      <c r="AG5" s="25">
        <v>6.3</v>
      </c>
      <c r="AH5" s="25">
        <v>7.1</v>
      </c>
      <c r="AI5" s="25">
        <v>7.2</v>
      </c>
      <c r="AJ5" s="25" t="s">
        <v>96</v>
      </c>
      <c r="AK5" s="25" t="s">
        <v>97</v>
      </c>
      <c r="AL5" s="25" t="s">
        <v>98</v>
      </c>
      <c r="AM5" s="25">
        <v>9.1</v>
      </c>
      <c r="AN5" s="25">
        <v>9.1999999999999993</v>
      </c>
      <c r="AO5" s="25">
        <v>9.3000000000000007</v>
      </c>
      <c r="AP5" s="25">
        <v>10.1</v>
      </c>
      <c r="AQ5" s="25" t="s">
        <v>99</v>
      </c>
      <c r="AR5" s="25" t="s">
        <v>100</v>
      </c>
      <c r="AS5" s="25" t="s">
        <v>101</v>
      </c>
      <c r="AT5" s="3"/>
      <c r="AU5" s="3"/>
    </row>
    <row r="6" spans="1:47" x14ac:dyDescent="0.25">
      <c r="A6" s="19" t="s">
        <v>124</v>
      </c>
      <c r="B6" s="19" t="s">
        <v>125</v>
      </c>
      <c r="C6" s="20">
        <v>40</v>
      </c>
      <c r="D6" s="20">
        <v>2958</v>
      </c>
      <c r="E6" s="20">
        <v>2689</v>
      </c>
      <c r="F6" s="20">
        <v>90.91</v>
      </c>
      <c r="G6" s="20">
        <v>22.9</v>
      </c>
      <c r="H6" s="20">
        <v>23</v>
      </c>
      <c r="I6" s="20">
        <v>29.2</v>
      </c>
      <c r="J6" s="20">
        <v>28.9</v>
      </c>
      <c r="K6" s="20">
        <v>22.5</v>
      </c>
      <c r="L6" s="20">
        <v>19.5</v>
      </c>
      <c r="M6" s="20">
        <v>0.7</v>
      </c>
      <c r="N6" s="20">
        <v>14.6</v>
      </c>
      <c r="O6" s="20">
        <v>57.8</v>
      </c>
      <c r="P6" s="20">
        <v>26.9</v>
      </c>
      <c r="Q6" s="20">
        <v>47.9</v>
      </c>
      <c r="R6" s="20">
        <v>11</v>
      </c>
      <c r="S6" s="20">
        <v>21.9</v>
      </c>
      <c r="T6" s="20">
        <v>0</v>
      </c>
      <c r="U6" s="20">
        <v>74.2</v>
      </c>
      <c r="V6" s="20">
        <v>67.8</v>
      </c>
      <c r="W6" s="20">
        <v>71.599999999999994</v>
      </c>
      <c r="X6" s="20">
        <v>93.7</v>
      </c>
      <c r="Y6" s="20">
        <v>81.2</v>
      </c>
      <c r="Z6" s="20">
        <v>74.5</v>
      </c>
      <c r="AA6" s="20">
        <v>91.7</v>
      </c>
      <c r="AB6" s="20">
        <v>65.400000000000006</v>
      </c>
      <c r="AC6" s="20">
        <v>74.400000000000006</v>
      </c>
      <c r="AD6" s="20">
        <v>86.1</v>
      </c>
      <c r="AE6" s="20">
        <v>83.1</v>
      </c>
      <c r="AF6" s="20">
        <v>48.1</v>
      </c>
      <c r="AG6" s="20">
        <v>41.7</v>
      </c>
      <c r="AH6" s="20">
        <v>73.900000000000006</v>
      </c>
      <c r="AI6" s="20">
        <v>73.400000000000006</v>
      </c>
      <c r="AJ6" s="20">
        <v>89.5</v>
      </c>
      <c r="AK6" s="20">
        <v>77</v>
      </c>
      <c r="AL6" s="20">
        <v>59.5</v>
      </c>
      <c r="AM6" s="20">
        <v>93.9</v>
      </c>
      <c r="AN6" s="20">
        <v>89.2</v>
      </c>
      <c r="AO6" s="20">
        <v>65.3</v>
      </c>
      <c r="AP6" s="20">
        <v>67.900000000000006</v>
      </c>
      <c r="AQ6" s="20">
        <v>58.7</v>
      </c>
      <c r="AR6" s="20">
        <v>70.599999999999994</v>
      </c>
      <c r="AS6" s="20">
        <v>48.9</v>
      </c>
      <c r="AT6" s="21"/>
      <c r="AU6" s="21"/>
    </row>
    <row r="7" spans="1:47" x14ac:dyDescent="0.25">
      <c r="AT7" s="21"/>
      <c r="AU7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opLeftCell="P1"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3" width="5.7109375" style="22" customWidth="1"/>
    <col min="44" max="44" width="9" style="22" customWidth="1"/>
    <col min="45" max="16384" width="9.140625" style="22"/>
  </cols>
  <sheetData>
    <row r="1" spans="1:45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 t="s">
        <v>46</v>
      </c>
    </row>
    <row r="2" spans="1:45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7">
        <v>66.401088763918992</v>
      </c>
      <c r="V2" s="37">
        <v>66.928792068355619</v>
      </c>
      <c r="W2" s="37">
        <v>66.484410338303732</v>
      </c>
      <c r="X2" s="37">
        <v>57.898419400642702</v>
      </c>
      <c r="Y2" s="37">
        <v>83.89656976309692</v>
      </c>
      <c r="Z2" s="37">
        <v>66.374472040776865</v>
      </c>
      <c r="AA2" s="37">
        <v>82.257027511961724</v>
      </c>
      <c r="AB2" s="37">
        <v>76.984744241699076</v>
      </c>
      <c r="AC2" s="37">
        <v>75.781162399551491</v>
      </c>
      <c r="AD2" s="37">
        <v>77.668287210172025</v>
      </c>
      <c r="AE2" s="37">
        <v>53.995733692601327</v>
      </c>
      <c r="AF2" s="37">
        <v>61.74904053168585</v>
      </c>
      <c r="AG2" s="37">
        <v>67.899533541896929</v>
      </c>
      <c r="AH2" s="37">
        <v>68.310121487804423</v>
      </c>
      <c r="AI2" s="37">
        <v>69.425609938631936</v>
      </c>
      <c r="AJ2" s="37">
        <v>63.074937333981822</v>
      </c>
      <c r="AK2" s="37">
        <v>67.841494242112162</v>
      </c>
      <c r="AL2" s="37">
        <v>69.792033574399525</v>
      </c>
      <c r="AM2" s="37">
        <v>68.328324567993988</v>
      </c>
      <c r="AN2" s="37">
        <v>63.798158240932153</v>
      </c>
      <c r="AO2" s="37">
        <v>79.121007773719214</v>
      </c>
      <c r="AP2" s="37">
        <v>45.618993781797627</v>
      </c>
      <c r="AQ2" s="37">
        <v>40.27320034692108</v>
      </c>
      <c r="AR2" s="35">
        <v>20</v>
      </c>
    </row>
    <row r="3" spans="1:45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47</v>
      </c>
      <c r="AK3" s="13" t="s">
        <v>57</v>
      </c>
      <c r="AL3" s="13" t="s">
        <v>57</v>
      </c>
      <c r="AM3" s="13" t="s">
        <v>57</v>
      </c>
      <c r="AN3" s="13" t="s">
        <v>57</v>
      </c>
      <c r="AO3" s="13" t="s">
        <v>47</v>
      </c>
      <c r="AP3" s="13" t="s">
        <v>47</v>
      </c>
      <c r="AQ3" s="13" t="s">
        <v>47</v>
      </c>
      <c r="AR3" s="36"/>
    </row>
    <row r="4" spans="1:45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32</v>
      </c>
      <c r="V4" s="14">
        <v>6</v>
      </c>
      <c r="W4" s="13">
        <v>38</v>
      </c>
      <c r="X4" s="13">
        <v>4</v>
      </c>
      <c r="Y4" s="13">
        <v>3</v>
      </c>
      <c r="Z4" s="13">
        <v>3</v>
      </c>
      <c r="AA4" s="13">
        <v>1</v>
      </c>
      <c r="AB4" s="13">
        <v>3</v>
      </c>
      <c r="AC4" s="13">
        <v>2</v>
      </c>
      <c r="AD4" s="13">
        <v>1</v>
      </c>
      <c r="AE4" s="13">
        <v>2</v>
      </c>
      <c r="AF4" s="13">
        <v>3</v>
      </c>
      <c r="AG4" s="13">
        <v>2</v>
      </c>
      <c r="AH4" s="13">
        <v>1</v>
      </c>
      <c r="AI4" s="13">
        <v>1</v>
      </c>
      <c r="AJ4" s="13">
        <v>2</v>
      </c>
      <c r="AK4" s="13">
        <v>1</v>
      </c>
      <c r="AL4" s="13">
        <v>2</v>
      </c>
      <c r="AM4" s="13">
        <v>1</v>
      </c>
      <c r="AN4" s="13">
        <v>2</v>
      </c>
      <c r="AO4" s="13">
        <v>1</v>
      </c>
      <c r="AP4" s="13">
        <v>2</v>
      </c>
      <c r="AQ4" s="13">
        <v>1</v>
      </c>
      <c r="AR4" s="3"/>
      <c r="AS4" s="3"/>
    </row>
    <row r="5" spans="1:45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 t="s">
        <v>102</v>
      </c>
      <c r="Y5" s="25" t="s">
        <v>103</v>
      </c>
      <c r="Z5" s="25">
        <v>2</v>
      </c>
      <c r="AA5" s="25">
        <v>3.1</v>
      </c>
      <c r="AB5" s="25">
        <v>3.2</v>
      </c>
      <c r="AC5" s="25">
        <v>4</v>
      </c>
      <c r="AD5" s="25">
        <v>5</v>
      </c>
      <c r="AE5" s="25">
        <v>6</v>
      </c>
      <c r="AF5" s="25">
        <v>7</v>
      </c>
      <c r="AG5" s="25">
        <v>8</v>
      </c>
      <c r="AH5" s="25">
        <v>9</v>
      </c>
      <c r="AI5" s="25">
        <v>10</v>
      </c>
      <c r="AJ5" s="25">
        <v>11</v>
      </c>
      <c r="AK5" s="25">
        <v>12.1</v>
      </c>
      <c r="AL5" s="25">
        <v>12.2</v>
      </c>
      <c r="AM5" s="25">
        <v>13.1</v>
      </c>
      <c r="AN5" s="25">
        <v>13.2</v>
      </c>
      <c r="AO5" s="25">
        <v>14</v>
      </c>
      <c r="AP5" s="25">
        <v>15.1</v>
      </c>
      <c r="AQ5" s="25">
        <v>15.2</v>
      </c>
      <c r="AR5" s="3"/>
      <c r="AS5" s="3"/>
    </row>
    <row r="6" spans="1:45" x14ac:dyDescent="0.25">
      <c r="A6" s="19" t="s">
        <v>124</v>
      </c>
      <c r="B6" s="19" t="s">
        <v>125</v>
      </c>
      <c r="C6" s="20">
        <v>40</v>
      </c>
      <c r="D6" s="20">
        <v>2958</v>
      </c>
      <c r="E6" s="20">
        <v>2742</v>
      </c>
      <c r="F6" s="20">
        <v>92.7</v>
      </c>
      <c r="G6" s="20">
        <v>26.4</v>
      </c>
      <c r="H6" s="20">
        <v>27</v>
      </c>
      <c r="I6" s="20">
        <v>29.9</v>
      </c>
      <c r="J6" s="20">
        <v>25.5</v>
      </c>
      <c r="K6" s="20">
        <v>24.7</v>
      </c>
      <c r="L6" s="20">
        <v>20</v>
      </c>
      <c r="M6" s="20">
        <v>4.4000000000000004</v>
      </c>
      <c r="N6" s="20">
        <v>25.5</v>
      </c>
      <c r="O6" s="20">
        <v>50.1</v>
      </c>
      <c r="P6" s="20">
        <v>20</v>
      </c>
      <c r="Q6" s="20">
        <v>49.2</v>
      </c>
      <c r="R6" s="20">
        <v>11</v>
      </c>
      <c r="S6" s="20">
        <v>13.8</v>
      </c>
      <c r="T6" s="20">
        <v>0</v>
      </c>
      <c r="U6" s="20">
        <v>69.599999999999994</v>
      </c>
      <c r="V6" s="20">
        <v>68.599999999999994</v>
      </c>
      <c r="W6" s="20">
        <v>69.400000000000006</v>
      </c>
      <c r="X6" s="20">
        <v>61</v>
      </c>
      <c r="Y6" s="20">
        <v>88</v>
      </c>
      <c r="Z6" s="20">
        <v>68.5</v>
      </c>
      <c r="AA6" s="20">
        <v>85.9</v>
      </c>
      <c r="AB6" s="20">
        <v>80.900000000000006</v>
      </c>
      <c r="AC6" s="20">
        <v>78.099999999999994</v>
      </c>
      <c r="AD6" s="20">
        <v>80</v>
      </c>
      <c r="AE6" s="20">
        <v>55.6</v>
      </c>
      <c r="AF6" s="20">
        <v>65.400000000000006</v>
      </c>
      <c r="AG6" s="20">
        <v>69.7</v>
      </c>
      <c r="AH6" s="20">
        <v>71.2</v>
      </c>
      <c r="AI6" s="20">
        <v>72.400000000000006</v>
      </c>
      <c r="AJ6" s="20">
        <v>66</v>
      </c>
      <c r="AK6" s="20">
        <v>70.7</v>
      </c>
      <c r="AL6" s="20">
        <v>71.3</v>
      </c>
      <c r="AM6" s="20">
        <v>69.400000000000006</v>
      </c>
      <c r="AN6" s="20">
        <v>66.099999999999994</v>
      </c>
      <c r="AO6" s="20">
        <v>85</v>
      </c>
      <c r="AP6" s="20">
        <v>50.7</v>
      </c>
      <c r="AQ6" s="20">
        <v>44.5</v>
      </c>
      <c r="AR6" s="21"/>
      <c r="AS6" s="21"/>
    </row>
    <row r="7" spans="1:45" x14ac:dyDescent="0.25">
      <c r="AR7" s="21"/>
      <c r="AS7" s="21"/>
    </row>
    <row r="8" spans="1:45" x14ac:dyDescent="0.25">
      <c r="AR8" s="21"/>
      <c r="AS8" s="21"/>
    </row>
    <row r="9" spans="1:45" x14ac:dyDescent="0.25">
      <c r="AR9" s="21"/>
      <c r="AS9" s="21"/>
    </row>
  </sheetData>
  <mergeCells count="9">
    <mergeCell ref="S4:T4"/>
    <mergeCell ref="A4:A5"/>
    <mergeCell ref="B4:B5"/>
    <mergeCell ref="C4:C5"/>
    <mergeCell ref="D4:F4"/>
    <mergeCell ref="G4:H4"/>
    <mergeCell ref="I4:L4"/>
    <mergeCell ref="M4:P4"/>
    <mergeCell ref="Q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zoomScale="70" zoomScaleNormal="70" workbookViewId="0">
      <selection activeCell="B6" sqref="B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9" width="5.7109375" style="22" customWidth="1"/>
    <col min="40" max="40" width="9" style="22" customWidth="1"/>
    <col min="41" max="42" width="5.7109375" style="22" customWidth="1"/>
    <col min="43" max="43" width="7.140625" style="22" customWidth="1"/>
    <col min="44" max="46" width="5.7109375" style="22" customWidth="1"/>
    <col min="47" max="54" width="8.42578125" style="22" customWidth="1"/>
    <col min="55" max="16384" width="9.140625" style="22"/>
  </cols>
  <sheetData>
    <row r="1" spans="1:40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 t="s">
        <v>46</v>
      </c>
    </row>
    <row r="2" spans="1:40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5">
        <v>16</v>
      </c>
    </row>
    <row r="3" spans="1:40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8" t="s">
        <v>45</v>
      </c>
      <c r="V3" s="65"/>
      <c r="W3" s="65"/>
      <c r="X3" s="69" t="s">
        <v>47</v>
      </c>
      <c r="Y3" s="70" t="s">
        <v>47</v>
      </c>
      <c r="Z3" s="70" t="s">
        <v>47</v>
      </c>
      <c r="AA3" s="70" t="s">
        <v>47</v>
      </c>
      <c r="AB3" s="70" t="s">
        <v>47</v>
      </c>
      <c r="AC3" s="70" t="s">
        <v>57</v>
      </c>
      <c r="AD3" s="70" t="s">
        <v>47</v>
      </c>
      <c r="AE3" s="70" t="s">
        <v>47</v>
      </c>
      <c r="AF3" s="70" t="s">
        <v>47</v>
      </c>
      <c r="AG3" s="70" t="s">
        <v>47</v>
      </c>
      <c r="AH3" s="70" t="s">
        <v>47</v>
      </c>
      <c r="AI3" s="70" t="s">
        <v>57</v>
      </c>
      <c r="AJ3" s="70" t="s">
        <v>57</v>
      </c>
      <c r="AK3" s="70" t="s">
        <v>57</v>
      </c>
      <c r="AL3" s="70" t="s">
        <v>47</v>
      </c>
      <c r="AM3" s="71" t="s">
        <v>47</v>
      </c>
      <c r="AN3" s="36"/>
    </row>
    <row r="4" spans="1:40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16</v>
      </c>
      <c r="V4" s="14">
        <v>8</v>
      </c>
      <c r="W4" s="13">
        <v>24</v>
      </c>
      <c r="X4" s="70">
        <v>1</v>
      </c>
      <c r="Y4" s="70">
        <v>1</v>
      </c>
      <c r="Z4" s="70">
        <v>1</v>
      </c>
      <c r="AA4" s="70">
        <v>1</v>
      </c>
      <c r="AB4" s="70">
        <v>1</v>
      </c>
      <c r="AC4" s="70">
        <v>2</v>
      </c>
      <c r="AD4" s="70">
        <v>2</v>
      </c>
      <c r="AE4" s="70">
        <v>1</v>
      </c>
      <c r="AF4" s="70">
        <v>1</v>
      </c>
      <c r="AG4" s="70">
        <v>2</v>
      </c>
      <c r="AH4" s="70">
        <v>1</v>
      </c>
      <c r="AI4" s="70">
        <v>2</v>
      </c>
      <c r="AJ4" s="70">
        <v>2</v>
      </c>
      <c r="AK4" s="70">
        <v>2</v>
      </c>
      <c r="AL4" s="70">
        <v>1</v>
      </c>
      <c r="AM4" s="70">
        <v>3</v>
      </c>
      <c r="AN4" s="3"/>
    </row>
    <row r="5" spans="1:40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72">
        <v>1.1000000000000001</v>
      </c>
      <c r="Y5" s="72">
        <v>1.2</v>
      </c>
      <c r="Z5" s="72">
        <v>1.3</v>
      </c>
      <c r="AA5" s="72">
        <v>2.1</v>
      </c>
      <c r="AB5" s="72">
        <v>2.2000000000000002</v>
      </c>
      <c r="AC5" s="72">
        <v>3</v>
      </c>
      <c r="AD5" s="72">
        <v>4.0999999999999996</v>
      </c>
      <c r="AE5" s="72">
        <v>4.2</v>
      </c>
      <c r="AF5" s="72">
        <v>4.3</v>
      </c>
      <c r="AG5" s="72">
        <v>5</v>
      </c>
      <c r="AH5" s="72">
        <v>6</v>
      </c>
      <c r="AI5" s="72">
        <v>7</v>
      </c>
      <c r="AJ5" s="72">
        <v>8.1</v>
      </c>
      <c r="AK5" s="72">
        <v>8.1999999999999993</v>
      </c>
      <c r="AL5" s="72">
        <v>9</v>
      </c>
      <c r="AM5" s="72">
        <v>10</v>
      </c>
      <c r="AN5" s="3"/>
    </row>
    <row r="6" spans="1:40" x14ac:dyDescent="0.25">
      <c r="A6" s="19" t="s">
        <v>124</v>
      </c>
      <c r="B6" s="19" t="s">
        <v>125</v>
      </c>
      <c r="C6" s="20">
        <v>33</v>
      </c>
      <c r="D6" s="20">
        <v>2389</v>
      </c>
      <c r="E6" s="20">
        <v>1058</v>
      </c>
      <c r="F6" s="20">
        <v>44.29</v>
      </c>
      <c r="G6" s="61">
        <v>14.1</v>
      </c>
      <c r="H6" s="61">
        <v>14</v>
      </c>
      <c r="I6" s="61">
        <v>27.6</v>
      </c>
      <c r="J6" s="61">
        <v>35.200000000000003</v>
      </c>
      <c r="K6" s="20">
        <v>16.2</v>
      </c>
      <c r="L6" s="20">
        <v>21.1</v>
      </c>
      <c r="M6" s="20">
        <v>8.6999999999999993</v>
      </c>
      <c r="N6" s="20">
        <v>43</v>
      </c>
      <c r="O6" s="20">
        <v>38.1</v>
      </c>
      <c r="P6" s="20">
        <v>10.199999999999999</v>
      </c>
      <c r="Q6" s="20">
        <v>47.5</v>
      </c>
      <c r="R6" s="20">
        <v>9</v>
      </c>
      <c r="S6" s="20">
        <v>37.4</v>
      </c>
      <c r="T6" s="20">
        <v>2</v>
      </c>
      <c r="U6" s="20">
        <v>67.8</v>
      </c>
      <c r="V6" s="20">
        <v>41.2</v>
      </c>
      <c r="W6" s="20">
        <v>58.9</v>
      </c>
      <c r="X6" s="20">
        <v>71.5</v>
      </c>
      <c r="Y6" s="61">
        <v>53.3</v>
      </c>
      <c r="Z6" s="61">
        <v>64</v>
      </c>
      <c r="AA6" s="61">
        <v>64.5</v>
      </c>
      <c r="AB6" s="61">
        <v>52.1</v>
      </c>
      <c r="AC6" s="20">
        <v>51.4</v>
      </c>
      <c r="AD6" s="20">
        <v>70.5</v>
      </c>
      <c r="AE6" s="20">
        <v>51.3</v>
      </c>
      <c r="AF6" s="20">
        <v>49.6</v>
      </c>
      <c r="AG6" s="20">
        <v>60.4</v>
      </c>
      <c r="AH6" s="20">
        <v>66.3</v>
      </c>
      <c r="AI6" s="20">
        <v>40.4</v>
      </c>
      <c r="AJ6" s="20">
        <v>45.5</v>
      </c>
      <c r="AK6" s="20">
        <v>27.4</v>
      </c>
      <c r="AL6" s="20">
        <v>83</v>
      </c>
      <c r="AM6" s="20">
        <v>89.3</v>
      </c>
      <c r="AN6" s="21"/>
    </row>
    <row r="7" spans="1:40" x14ac:dyDescent="0.25">
      <c r="AN7" s="21"/>
    </row>
    <row r="8" spans="1:40" x14ac:dyDescent="0.25">
      <c r="AN8" s="21"/>
    </row>
    <row r="9" spans="1:40" x14ac:dyDescent="0.25">
      <c r="AN9" s="21"/>
    </row>
    <row r="10" spans="1:40" x14ac:dyDescent="0.25">
      <c r="AN10" s="21"/>
    </row>
    <row r="11" spans="1:40" x14ac:dyDescent="0.25">
      <c r="AN11" s="21"/>
    </row>
    <row r="12" spans="1:40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40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40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40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</sheetData>
  <mergeCells count="9">
    <mergeCell ref="I4:L4"/>
    <mergeCell ref="M4:P4"/>
    <mergeCell ref="Q4:R4"/>
    <mergeCell ref="S4:T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4" width="5.7109375" style="22" customWidth="1"/>
    <col min="45" max="45" width="9" style="22" customWidth="1"/>
    <col min="46" max="16384" width="9.140625" style="22"/>
  </cols>
  <sheetData>
    <row r="1" spans="1:46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 t="s">
        <v>46</v>
      </c>
    </row>
    <row r="2" spans="1:46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23"/>
      <c r="AR2" s="23"/>
      <c r="AS2" s="35">
        <v>21</v>
      </c>
    </row>
    <row r="3" spans="1:46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47</v>
      </c>
      <c r="AK3" s="13" t="s">
        <v>47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13" t="s">
        <v>47</v>
      </c>
      <c r="AR3" s="13" t="s">
        <v>47</v>
      </c>
      <c r="AS3" s="36"/>
    </row>
    <row r="4" spans="1:46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0</v>
      </c>
      <c r="V4" s="14">
        <v>0</v>
      </c>
      <c r="W4" s="13">
        <v>45</v>
      </c>
      <c r="X4" s="13">
        <v>4</v>
      </c>
      <c r="Y4" s="13">
        <v>3</v>
      </c>
      <c r="Z4" s="13">
        <v>2</v>
      </c>
      <c r="AA4" s="13">
        <v>3</v>
      </c>
      <c r="AB4" s="13">
        <v>3</v>
      </c>
      <c r="AC4" s="13">
        <v>3</v>
      </c>
      <c r="AD4" s="13">
        <v>3</v>
      </c>
      <c r="AE4" s="13">
        <v>2</v>
      </c>
      <c r="AF4" s="13">
        <v>3</v>
      </c>
      <c r="AG4" s="13">
        <v>2</v>
      </c>
      <c r="AH4" s="13">
        <v>2</v>
      </c>
      <c r="AI4" s="13">
        <v>2</v>
      </c>
      <c r="AJ4" s="13">
        <v>2</v>
      </c>
      <c r="AK4" s="13">
        <v>1</v>
      </c>
      <c r="AL4" s="13">
        <v>2</v>
      </c>
      <c r="AM4" s="13">
        <v>1</v>
      </c>
      <c r="AN4" s="13">
        <v>2</v>
      </c>
      <c r="AO4" s="13">
        <v>2</v>
      </c>
      <c r="AP4" s="13">
        <v>1</v>
      </c>
      <c r="AQ4" s="13">
        <v>1</v>
      </c>
      <c r="AR4" s="13">
        <v>1</v>
      </c>
      <c r="AS4" s="3"/>
      <c r="AT4" s="3"/>
    </row>
    <row r="5" spans="1:46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 t="s">
        <v>104</v>
      </c>
      <c r="Y5" s="25" t="s">
        <v>105</v>
      </c>
      <c r="Z5" s="25" t="s">
        <v>106</v>
      </c>
      <c r="AA5" s="25" t="s">
        <v>107</v>
      </c>
      <c r="AB5" s="25" t="s">
        <v>108</v>
      </c>
      <c r="AC5" s="25" t="s">
        <v>109</v>
      </c>
      <c r="AD5" s="25" t="s">
        <v>110</v>
      </c>
      <c r="AE5" s="25">
        <v>3</v>
      </c>
      <c r="AF5" s="25">
        <v>4.0999999999999996</v>
      </c>
      <c r="AG5" s="25">
        <v>4.2</v>
      </c>
      <c r="AH5" s="25">
        <v>5.0999999999999996</v>
      </c>
      <c r="AI5" s="25">
        <v>5.2</v>
      </c>
      <c r="AJ5" s="25">
        <v>6.1</v>
      </c>
      <c r="AK5" s="25">
        <v>6.2</v>
      </c>
      <c r="AL5" s="25">
        <v>7.1</v>
      </c>
      <c r="AM5" s="25">
        <v>7.2</v>
      </c>
      <c r="AN5" s="25">
        <v>8</v>
      </c>
      <c r="AO5" s="25">
        <v>9</v>
      </c>
      <c r="AP5" s="25">
        <v>10</v>
      </c>
      <c r="AQ5" s="25">
        <v>11</v>
      </c>
      <c r="AR5" s="25">
        <v>12</v>
      </c>
      <c r="AS5" s="3"/>
      <c r="AT5" s="3"/>
    </row>
    <row r="6" spans="1:46" x14ac:dyDescent="0.25">
      <c r="A6" s="19" t="s">
        <v>124</v>
      </c>
      <c r="B6" s="19" t="s">
        <v>125</v>
      </c>
      <c r="C6" s="20">
        <v>40</v>
      </c>
      <c r="D6" s="20">
        <v>2997</v>
      </c>
      <c r="E6" s="20">
        <v>2693</v>
      </c>
      <c r="F6" s="20">
        <v>89.86</v>
      </c>
      <c r="G6" s="20">
        <v>28</v>
      </c>
      <c r="H6" s="20">
        <v>29</v>
      </c>
      <c r="I6" s="20">
        <v>29.7</v>
      </c>
      <c r="J6" s="20">
        <v>27</v>
      </c>
      <c r="K6" s="20">
        <v>21.3</v>
      </c>
      <c r="L6" s="20">
        <v>22</v>
      </c>
      <c r="M6" s="20">
        <v>13.1</v>
      </c>
      <c r="N6" s="20">
        <v>35.4</v>
      </c>
      <c r="O6" s="20">
        <v>35.5</v>
      </c>
      <c r="P6" s="20">
        <v>16</v>
      </c>
      <c r="Q6" s="20">
        <v>53.8</v>
      </c>
      <c r="R6" s="20">
        <v>14</v>
      </c>
      <c r="S6" s="20">
        <v>20</v>
      </c>
      <c r="T6" s="20">
        <v>0</v>
      </c>
      <c r="U6" s="20">
        <v>62.2</v>
      </c>
      <c r="V6" s="20" t="s">
        <v>131</v>
      </c>
      <c r="W6" s="20">
        <v>62.2</v>
      </c>
      <c r="X6" s="20">
        <v>62.1</v>
      </c>
      <c r="Y6" s="20">
        <v>51.5</v>
      </c>
      <c r="Z6" s="20">
        <v>92.7</v>
      </c>
      <c r="AA6" s="20">
        <v>53.2</v>
      </c>
      <c r="AB6" s="20">
        <v>80.599999999999994</v>
      </c>
      <c r="AC6" s="20">
        <v>47.3</v>
      </c>
      <c r="AD6" s="20">
        <v>49.7</v>
      </c>
      <c r="AE6" s="20">
        <v>75.5</v>
      </c>
      <c r="AF6" s="20">
        <v>77.8</v>
      </c>
      <c r="AG6" s="20">
        <v>58.6</v>
      </c>
      <c r="AH6" s="20">
        <v>60.7</v>
      </c>
      <c r="AI6" s="20">
        <v>49.4</v>
      </c>
      <c r="AJ6" s="20">
        <v>63.6</v>
      </c>
      <c r="AK6" s="20">
        <v>56.9</v>
      </c>
      <c r="AL6" s="20">
        <v>61.9</v>
      </c>
      <c r="AM6" s="20">
        <v>52</v>
      </c>
      <c r="AN6" s="20">
        <v>55</v>
      </c>
      <c r="AO6" s="20">
        <v>56.6</v>
      </c>
      <c r="AP6" s="20">
        <v>51.9</v>
      </c>
      <c r="AQ6" s="20">
        <v>72</v>
      </c>
      <c r="AR6" s="20">
        <v>87.5</v>
      </c>
      <c r="AS6" s="21"/>
      <c r="AT6" s="21"/>
    </row>
    <row r="7" spans="1:46" x14ac:dyDescent="0.25">
      <c r="AS7" s="21"/>
      <c r="AT7" s="21"/>
    </row>
    <row r="8" spans="1:46" x14ac:dyDescent="0.25">
      <c r="AS8" s="21"/>
      <c r="AT8" s="21"/>
    </row>
  </sheetData>
  <mergeCells count="9">
    <mergeCell ref="I4:L4"/>
    <mergeCell ref="M4:P4"/>
    <mergeCell ref="Q4:R4"/>
    <mergeCell ref="S4:T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8" width="5.7109375" style="22" customWidth="1"/>
    <col min="49" max="49" width="9" style="22" customWidth="1"/>
    <col min="50" max="16384" width="9.140625" style="22"/>
  </cols>
  <sheetData>
    <row r="1" spans="1:51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30" t="s">
        <v>46</v>
      </c>
    </row>
    <row r="2" spans="1:51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23"/>
      <c r="AR2" s="23"/>
      <c r="AS2" s="23"/>
      <c r="AT2" s="23"/>
      <c r="AU2" s="23"/>
      <c r="AV2" s="31"/>
      <c r="AW2" s="6">
        <v>25</v>
      </c>
    </row>
    <row r="3" spans="1:51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47</v>
      </c>
      <c r="AE3" s="10" t="s">
        <v>47</v>
      </c>
      <c r="AF3" s="10" t="s">
        <v>47</v>
      </c>
      <c r="AG3" s="10" t="s">
        <v>47</v>
      </c>
      <c r="AH3" s="10" t="s">
        <v>47</v>
      </c>
      <c r="AI3" s="10" t="s">
        <v>47</v>
      </c>
      <c r="AJ3" s="10" t="s">
        <v>47</v>
      </c>
      <c r="AK3" s="10" t="s">
        <v>47</v>
      </c>
      <c r="AL3" s="10" t="s">
        <v>47</v>
      </c>
      <c r="AM3" s="10" t="s">
        <v>47</v>
      </c>
      <c r="AN3" s="10" t="s">
        <v>47</v>
      </c>
      <c r="AO3" s="10" t="s">
        <v>47</v>
      </c>
      <c r="AP3" s="10" t="s">
        <v>47</v>
      </c>
      <c r="AQ3" s="10" t="s">
        <v>47</v>
      </c>
      <c r="AR3" s="10" t="s">
        <v>47</v>
      </c>
      <c r="AS3" s="10" t="s">
        <v>47</v>
      </c>
      <c r="AT3" s="10" t="s">
        <v>47</v>
      </c>
      <c r="AU3" s="10" t="s">
        <v>47</v>
      </c>
      <c r="AV3" s="32" t="s">
        <v>47</v>
      </c>
      <c r="AW3" s="33"/>
    </row>
    <row r="4" spans="1:51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0</v>
      </c>
      <c r="V4" s="14">
        <v>0</v>
      </c>
      <c r="W4" s="13">
        <v>51</v>
      </c>
      <c r="X4" s="10">
        <v>4</v>
      </c>
      <c r="Y4" s="10">
        <v>3</v>
      </c>
      <c r="Z4" s="10">
        <v>2</v>
      </c>
      <c r="AA4" s="10">
        <v>3</v>
      </c>
      <c r="AB4" s="10">
        <v>3</v>
      </c>
      <c r="AC4" s="10">
        <v>3</v>
      </c>
      <c r="AD4" s="10">
        <v>3</v>
      </c>
      <c r="AE4" s="10">
        <v>1</v>
      </c>
      <c r="AF4" s="10">
        <v>1</v>
      </c>
      <c r="AG4" s="10">
        <v>2</v>
      </c>
      <c r="AH4" s="10">
        <v>3</v>
      </c>
      <c r="AI4" s="10">
        <v>2</v>
      </c>
      <c r="AJ4" s="10">
        <v>1</v>
      </c>
      <c r="AK4" s="10">
        <v>1</v>
      </c>
      <c r="AL4" s="10">
        <v>2</v>
      </c>
      <c r="AM4" s="10">
        <v>1</v>
      </c>
      <c r="AN4" s="10">
        <v>2</v>
      </c>
      <c r="AO4" s="10">
        <v>3</v>
      </c>
      <c r="AP4" s="10">
        <v>2</v>
      </c>
      <c r="AQ4" s="10">
        <v>1</v>
      </c>
      <c r="AR4" s="10">
        <v>2</v>
      </c>
      <c r="AS4" s="10">
        <v>1</v>
      </c>
      <c r="AT4" s="10">
        <v>1</v>
      </c>
      <c r="AU4" s="10">
        <v>2</v>
      </c>
      <c r="AV4" s="32">
        <v>2</v>
      </c>
      <c r="AW4" s="3"/>
      <c r="AX4" s="3"/>
      <c r="AY4" s="3"/>
    </row>
    <row r="5" spans="1:51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 t="s">
        <v>104</v>
      </c>
      <c r="Y5" s="18" t="s">
        <v>105</v>
      </c>
      <c r="Z5" s="18" t="s">
        <v>106</v>
      </c>
      <c r="AA5" s="18" t="s">
        <v>107</v>
      </c>
      <c r="AB5" s="18" t="s">
        <v>108</v>
      </c>
      <c r="AC5" s="18" t="s">
        <v>109</v>
      </c>
      <c r="AD5" s="18" t="s">
        <v>110</v>
      </c>
      <c r="AE5" s="34" t="s">
        <v>75</v>
      </c>
      <c r="AF5" s="34" t="s">
        <v>76</v>
      </c>
      <c r="AG5" s="18">
        <v>4</v>
      </c>
      <c r="AH5" s="18">
        <v>5</v>
      </c>
      <c r="AI5" s="18">
        <v>6</v>
      </c>
      <c r="AJ5" s="34" t="s">
        <v>90</v>
      </c>
      <c r="AK5" s="34" t="s">
        <v>91</v>
      </c>
      <c r="AL5" s="34" t="s">
        <v>92</v>
      </c>
      <c r="AM5" s="34" t="s">
        <v>93</v>
      </c>
      <c r="AN5" s="18">
        <v>9</v>
      </c>
      <c r="AO5" s="18">
        <v>10</v>
      </c>
      <c r="AP5" s="18">
        <v>11</v>
      </c>
      <c r="AQ5" s="34" t="s">
        <v>72</v>
      </c>
      <c r="AR5" s="34" t="s">
        <v>73</v>
      </c>
      <c r="AS5" s="34" t="s">
        <v>111</v>
      </c>
      <c r="AT5" s="34" t="s">
        <v>112</v>
      </c>
      <c r="AU5" s="34" t="s">
        <v>113</v>
      </c>
      <c r="AV5" s="34" t="s">
        <v>114</v>
      </c>
      <c r="AW5" s="3"/>
      <c r="AX5" s="3"/>
      <c r="AY5" s="3"/>
    </row>
    <row r="6" spans="1:51" x14ac:dyDescent="0.25">
      <c r="A6" s="19" t="s">
        <v>124</v>
      </c>
      <c r="B6" s="19" t="s">
        <v>125</v>
      </c>
      <c r="C6" s="20">
        <v>40</v>
      </c>
      <c r="D6" s="20">
        <v>2861</v>
      </c>
      <c r="E6" s="20">
        <v>2611</v>
      </c>
      <c r="F6" s="20">
        <v>91.26</v>
      </c>
      <c r="G6" s="20">
        <v>33</v>
      </c>
      <c r="H6" s="20">
        <v>34</v>
      </c>
      <c r="I6" s="20">
        <v>27.4</v>
      </c>
      <c r="J6" s="20">
        <v>29.8</v>
      </c>
      <c r="K6" s="20">
        <v>23.5</v>
      </c>
      <c r="L6" s="20">
        <v>19.3</v>
      </c>
      <c r="M6" s="20">
        <v>13</v>
      </c>
      <c r="N6" s="20">
        <v>38.799999999999997</v>
      </c>
      <c r="O6" s="20">
        <v>36.700000000000003</v>
      </c>
      <c r="P6" s="20">
        <v>11.6</v>
      </c>
      <c r="Q6" s="20">
        <v>54.4</v>
      </c>
      <c r="R6" s="20">
        <v>11</v>
      </c>
      <c r="S6" s="20">
        <v>21.3</v>
      </c>
      <c r="T6" s="20">
        <v>0</v>
      </c>
      <c r="U6" s="20">
        <v>64.7</v>
      </c>
      <c r="V6" s="20" t="s">
        <v>131</v>
      </c>
      <c r="W6" s="20">
        <v>64.7</v>
      </c>
      <c r="X6" s="20">
        <v>57</v>
      </c>
      <c r="Y6" s="20">
        <v>57.6</v>
      </c>
      <c r="Z6" s="20">
        <v>94.1</v>
      </c>
      <c r="AA6" s="20">
        <v>88.8</v>
      </c>
      <c r="AB6" s="20">
        <v>70.099999999999994</v>
      </c>
      <c r="AC6" s="20">
        <v>44.9</v>
      </c>
      <c r="AD6" s="20">
        <v>55.2</v>
      </c>
      <c r="AE6" s="20">
        <v>76.099999999999994</v>
      </c>
      <c r="AF6" s="20">
        <v>65.3</v>
      </c>
      <c r="AG6" s="20">
        <v>71.5</v>
      </c>
      <c r="AH6" s="20">
        <v>70.2</v>
      </c>
      <c r="AI6" s="20">
        <v>60.7</v>
      </c>
      <c r="AJ6" s="20">
        <v>85.5</v>
      </c>
      <c r="AK6" s="20">
        <v>53.9</v>
      </c>
      <c r="AL6" s="20">
        <v>72.3</v>
      </c>
      <c r="AM6" s="20">
        <v>66.400000000000006</v>
      </c>
      <c r="AN6" s="20">
        <v>50.6</v>
      </c>
      <c r="AO6" s="20">
        <v>65.599999999999994</v>
      </c>
      <c r="AP6" s="20">
        <v>67.099999999999994</v>
      </c>
      <c r="AQ6" s="20">
        <v>68.7</v>
      </c>
      <c r="AR6" s="20">
        <v>56</v>
      </c>
      <c r="AS6" s="20">
        <v>52.5</v>
      </c>
      <c r="AT6" s="20">
        <v>70.900000000000006</v>
      </c>
      <c r="AU6" s="20">
        <v>60.8</v>
      </c>
      <c r="AV6" s="20">
        <v>54.6</v>
      </c>
      <c r="AW6" s="21"/>
      <c r="AX6" s="21"/>
      <c r="AY6" s="21"/>
    </row>
    <row r="7" spans="1:51" x14ac:dyDescent="0.25">
      <c r="AW7" s="21"/>
      <c r="AX7" s="21"/>
      <c r="AY7" s="21"/>
    </row>
    <row r="8" spans="1:51" x14ac:dyDescent="0.25">
      <c r="AW8" s="21"/>
      <c r="AX8" s="21"/>
      <c r="AY8" s="21"/>
    </row>
    <row r="9" spans="1:51" x14ac:dyDescent="0.25">
      <c r="AW9" s="21"/>
      <c r="AX9" s="21"/>
      <c r="AY9" s="21"/>
    </row>
    <row r="10" spans="1:51" x14ac:dyDescent="0.25">
      <c r="AW10" s="21"/>
      <c r="AX10" s="21"/>
      <c r="AY10" s="21"/>
    </row>
    <row r="11" spans="1:51" x14ac:dyDescent="0.25">
      <c r="AW11" s="21"/>
      <c r="AX11" s="21"/>
      <c r="AY11" s="21"/>
    </row>
  </sheetData>
  <mergeCells count="9">
    <mergeCell ref="I4:L4"/>
    <mergeCell ref="M4:P4"/>
    <mergeCell ref="Q4:R4"/>
    <mergeCell ref="S4:T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zoomScale="55" zoomScaleNormal="5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8" width="5.7109375" style="22" customWidth="1"/>
    <col min="49" max="49" width="9" style="22" customWidth="1"/>
    <col min="50" max="16384" width="9.140625" style="22"/>
  </cols>
  <sheetData>
    <row r="1" spans="1:51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4" t="s">
        <v>46</v>
      </c>
    </row>
    <row r="2" spans="1:51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6">
        <v>25</v>
      </c>
    </row>
    <row r="3" spans="1:51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47</v>
      </c>
      <c r="AK3" s="13" t="s">
        <v>47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13" t="s">
        <v>47</v>
      </c>
      <c r="AR3" s="13" t="s">
        <v>47</v>
      </c>
      <c r="AS3" s="13" t="s">
        <v>47</v>
      </c>
      <c r="AT3" s="13" t="s">
        <v>47</v>
      </c>
      <c r="AU3" s="13" t="s">
        <v>47</v>
      </c>
      <c r="AV3" s="13" t="s">
        <v>47</v>
      </c>
      <c r="AW3" s="3"/>
      <c r="AX3" s="3"/>
      <c r="AY3" s="3"/>
    </row>
    <row r="4" spans="1:51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0</v>
      </c>
      <c r="V4" s="14">
        <v>0</v>
      </c>
      <c r="W4" s="13">
        <v>47</v>
      </c>
      <c r="X4" s="13">
        <v>4</v>
      </c>
      <c r="Y4" s="13">
        <v>3</v>
      </c>
      <c r="Z4" s="13">
        <v>2</v>
      </c>
      <c r="AA4" s="13">
        <v>3</v>
      </c>
      <c r="AB4" s="13">
        <v>3</v>
      </c>
      <c r="AC4" s="13">
        <v>3</v>
      </c>
      <c r="AD4" s="13">
        <v>3</v>
      </c>
      <c r="AE4" s="13">
        <v>1</v>
      </c>
      <c r="AF4" s="13">
        <v>1</v>
      </c>
      <c r="AG4" s="13">
        <v>1</v>
      </c>
      <c r="AH4" s="13">
        <v>1</v>
      </c>
      <c r="AI4" s="13">
        <v>2</v>
      </c>
      <c r="AJ4" s="13">
        <v>2</v>
      </c>
      <c r="AK4" s="13">
        <v>1</v>
      </c>
      <c r="AL4" s="13">
        <v>1</v>
      </c>
      <c r="AM4" s="13">
        <v>2</v>
      </c>
      <c r="AN4" s="13">
        <v>1</v>
      </c>
      <c r="AO4" s="13">
        <v>2</v>
      </c>
      <c r="AP4" s="13">
        <v>1</v>
      </c>
      <c r="AQ4" s="13">
        <v>2</v>
      </c>
      <c r="AR4" s="13">
        <v>3</v>
      </c>
      <c r="AS4" s="13">
        <v>1</v>
      </c>
      <c r="AT4" s="13">
        <v>1</v>
      </c>
      <c r="AU4" s="13">
        <v>1</v>
      </c>
      <c r="AV4" s="13">
        <v>2</v>
      </c>
      <c r="AW4" s="3"/>
      <c r="AX4" s="3"/>
      <c r="AY4" s="3"/>
    </row>
    <row r="5" spans="1:51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 t="s">
        <v>104</v>
      </c>
      <c r="Y5" s="25" t="s">
        <v>105</v>
      </c>
      <c r="Z5" s="25" t="s">
        <v>106</v>
      </c>
      <c r="AA5" s="25" t="s">
        <v>107</v>
      </c>
      <c r="AB5" s="25" t="s">
        <v>108</v>
      </c>
      <c r="AC5" s="25" t="s">
        <v>109</v>
      </c>
      <c r="AD5" s="25" t="s">
        <v>110</v>
      </c>
      <c r="AE5" s="25">
        <v>3.1</v>
      </c>
      <c r="AF5" s="25">
        <v>3.2</v>
      </c>
      <c r="AG5" s="25">
        <v>4.0999999999999996</v>
      </c>
      <c r="AH5" s="25">
        <v>4.2</v>
      </c>
      <c r="AI5" s="25">
        <v>5</v>
      </c>
      <c r="AJ5" s="25">
        <v>6</v>
      </c>
      <c r="AK5" s="25">
        <v>7.1</v>
      </c>
      <c r="AL5" s="25">
        <v>7.2</v>
      </c>
      <c r="AM5" s="25">
        <v>8.1</v>
      </c>
      <c r="AN5" s="25">
        <v>8.1999999999999993</v>
      </c>
      <c r="AO5" s="25">
        <v>9</v>
      </c>
      <c r="AP5" s="25">
        <v>10</v>
      </c>
      <c r="AQ5" s="25">
        <v>11.1</v>
      </c>
      <c r="AR5" s="25">
        <v>11.2</v>
      </c>
      <c r="AS5" s="25">
        <v>12</v>
      </c>
      <c r="AT5" s="25">
        <v>13.1</v>
      </c>
      <c r="AU5" s="25">
        <v>13.2</v>
      </c>
      <c r="AV5" s="25">
        <v>14</v>
      </c>
      <c r="AW5" s="3"/>
      <c r="AX5" s="3"/>
      <c r="AY5" s="3"/>
    </row>
    <row r="6" spans="1:51" x14ac:dyDescent="0.25">
      <c r="A6" s="19" t="s">
        <v>124</v>
      </c>
      <c r="B6" s="19" t="s">
        <v>125</v>
      </c>
      <c r="C6" s="20">
        <v>40</v>
      </c>
      <c r="D6" s="20">
        <v>2803</v>
      </c>
      <c r="E6" s="20">
        <v>2531</v>
      </c>
      <c r="F6" s="20">
        <v>90.3</v>
      </c>
      <c r="G6" s="20">
        <v>29.1</v>
      </c>
      <c r="H6" s="20">
        <v>29</v>
      </c>
      <c r="I6" s="20">
        <v>31.5</v>
      </c>
      <c r="J6" s="20">
        <v>24.7</v>
      </c>
      <c r="K6" s="20">
        <v>20.5</v>
      </c>
      <c r="L6" s="20">
        <v>23.3</v>
      </c>
      <c r="M6" s="20">
        <v>15.8</v>
      </c>
      <c r="N6" s="20">
        <v>40.299999999999997</v>
      </c>
      <c r="O6" s="20">
        <v>35.299999999999997</v>
      </c>
      <c r="P6" s="20">
        <v>8.6</v>
      </c>
      <c r="Q6" s="20">
        <v>53.8</v>
      </c>
      <c r="R6" s="20">
        <v>11</v>
      </c>
      <c r="S6" s="20">
        <v>17.5</v>
      </c>
      <c r="T6" s="20">
        <v>0</v>
      </c>
      <c r="U6" s="20">
        <v>61.8</v>
      </c>
      <c r="V6" s="20" t="s">
        <v>131</v>
      </c>
      <c r="W6" s="20">
        <v>61.8</v>
      </c>
      <c r="X6" s="20">
        <v>60.6</v>
      </c>
      <c r="Y6" s="20">
        <v>41.2</v>
      </c>
      <c r="Z6" s="20">
        <v>96.1</v>
      </c>
      <c r="AA6" s="20">
        <v>82.1</v>
      </c>
      <c r="AB6" s="20">
        <v>63.7</v>
      </c>
      <c r="AC6" s="20">
        <v>47.6</v>
      </c>
      <c r="AD6" s="20">
        <v>56.8</v>
      </c>
      <c r="AE6" s="20">
        <v>62.9</v>
      </c>
      <c r="AF6" s="20">
        <v>48.4</v>
      </c>
      <c r="AG6" s="20">
        <v>65.5</v>
      </c>
      <c r="AH6" s="20">
        <v>66.2</v>
      </c>
      <c r="AI6" s="20">
        <v>70.400000000000006</v>
      </c>
      <c r="AJ6" s="20">
        <v>49.8</v>
      </c>
      <c r="AK6" s="20">
        <v>71.400000000000006</v>
      </c>
      <c r="AL6" s="20">
        <v>50.9</v>
      </c>
      <c r="AM6" s="20">
        <v>77.900000000000006</v>
      </c>
      <c r="AN6" s="20">
        <v>52.3</v>
      </c>
      <c r="AO6" s="20">
        <v>53.2</v>
      </c>
      <c r="AP6" s="20">
        <v>65.099999999999994</v>
      </c>
      <c r="AQ6" s="20">
        <v>61.3</v>
      </c>
      <c r="AR6" s="20">
        <v>50.5</v>
      </c>
      <c r="AS6" s="20">
        <v>75</v>
      </c>
      <c r="AT6" s="20">
        <v>66.599999999999994</v>
      </c>
      <c r="AU6" s="20">
        <v>56.1</v>
      </c>
      <c r="AV6" s="20">
        <v>69.7</v>
      </c>
      <c r="AW6" s="21"/>
      <c r="AX6" s="21"/>
      <c r="AY6" s="21"/>
    </row>
    <row r="7" spans="1:51" x14ac:dyDescent="0.25">
      <c r="AW7" s="21"/>
      <c r="AX7" s="21"/>
      <c r="AY7" s="21"/>
    </row>
    <row r="8" spans="1:51" x14ac:dyDescent="0.25">
      <c r="AW8" s="21"/>
      <c r="AX8" s="21"/>
      <c r="AY8" s="21"/>
    </row>
    <row r="9" spans="1:51" x14ac:dyDescent="0.25">
      <c r="AW9" s="21"/>
      <c r="AX9" s="21"/>
      <c r="AY9" s="21"/>
    </row>
    <row r="10" spans="1:51" x14ac:dyDescent="0.25">
      <c r="AW10" s="21"/>
      <c r="AX10" s="21"/>
      <c r="AY10" s="21"/>
    </row>
  </sheetData>
  <mergeCells count="10">
    <mergeCell ref="U1:AV1"/>
    <mergeCell ref="A4:A5"/>
    <mergeCell ref="B4:B5"/>
    <mergeCell ref="C4:C5"/>
    <mergeCell ref="D4:F4"/>
    <mergeCell ref="G4:H4"/>
    <mergeCell ref="I4:L4"/>
    <mergeCell ref="Q4:R4"/>
    <mergeCell ref="S4:T4"/>
    <mergeCell ref="M4:P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opLeftCell="M1" zoomScaleNormal="10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50" width="5.7109375" style="22" customWidth="1"/>
    <col min="51" max="51" width="9" style="22" customWidth="1"/>
    <col min="52" max="16384" width="9.140625" style="22"/>
  </cols>
  <sheetData>
    <row r="1" spans="1:52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4" t="s">
        <v>46</v>
      </c>
    </row>
    <row r="2" spans="1:52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6">
        <v>27</v>
      </c>
    </row>
    <row r="3" spans="1:52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47</v>
      </c>
      <c r="AK3" s="13" t="s">
        <v>47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13" t="s">
        <v>47</v>
      </c>
      <c r="AR3" s="13" t="s">
        <v>47</v>
      </c>
      <c r="AS3" s="13" t="s">
        <v>47</v>
      </c>
      <c r="AT3" s="13" t="s">
        <v>47</v>
      </c>
      <c r="AU3" s="13" t="s">
        <v>47</v>
      </c>
      <c r="AV3" s="13" t="s">
        <v>47</v>
      </c>
      <c r="AW3" s="13" t="s">
        <v>47</v>
      </c>
      <c r="AX3" s="13" t="s">
        <v>47</v>
      </c>
      <c r="AY3" s="12"/>
    </row>
    <row r="4" spans="1:52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0</v>
      </c>
      <c r="V4" s="14">
        <v>0</v>
      </c>
      <c r="W4" s="13">
        <v>51</v>
      </c>
      <c r="X4" s="13">
        <v>4</v>
      </c>
      <c r="Y4" s="13">
        <v>3</v>
      </c>
      <c r="Z4" s="13">
        <v>2</v>
      </c>
      <c r="AA4" s="13">
        <v>3</v>
      </c>
      <c r="AB4" s="13">
        <v>3</v>
      </c>
      <c r="AC4" s="13">
        <v>3</v>
      </c>
      <c r="AD4" s="13">
        <v>1</v>
      </c>
      <c r="AE4" s="13">
        <v>3</v>
      </c>
      <c r="AF4" s="13">
        <v>1</v>
      </c>
      <c r="AG4" s="13">
        <v>3</v>
      </c>
      <c r="AH4" s="13">
        <v>2</v>
      </c>
      <c r="AI4" s="13">
        <v>2</v>
      </c>
      <c r="AJ4" s="13">
        <v>2</v>
      </c>
      <c r="AK4" s="13">
        <v>2</v>
      </c>
      <c r="AL4" s="13">
        <v>1</v>
      </c>
      <c r="AM4" s="13">
        <v>1</v>
      </c>
      <c r="AN4" s="13">
        <v>2</v>
      </c>
      <c r="AO4" s="13">
        <v>3</v>
      </c>
      <c r="AP4" s="13">
        <v>1</v>
      </c>
      <c r="AQ4" s="13">
        <v>1</v>
      </c>
      <c r="AR4" s="13">
        <v>1</v>
      </c>
      <c r="AS4" s="13">
        <v>1</v>
      </c>
      <c r="AT4" s="13">
        <v>1</v>
      </c>
      <c r="AU4" s="13">
        <v>2</v>
      </c>
      <c r="AV4" s="13">
        <v>1</v>
      </c>
      <c r="AW4" s="13">
        <v>1</v>
      </c>
      <c r="AX4" s="13">
        <v>1</v>
      </c>
      <c r="AY4" s="3"/>
      <c r="AZ4" s="3"/>
    </row>
    <row r="5" spans="1:52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 t="s">
        <v>104</v>
      </c>
      <c r="Y5" s="25" t="s">
        <v>105</v>
      </c>
      <c r="Z5" s="25" t="s">
        <v>106</v>
      </c>
      <c r="AA5" s="25" t="s">
        <v>107</v>
      </c>
      <c r="AB5" s="25" t="s">
        <v>108</v>
      </c>
      <c r="AC5" s="25" t="s">
        <v>109</v>
      </c>
      <c r="AD5" s="25" t="s">
        <v>75</v>
      </c>
      <c r="AE5" s="25" t="s">
        <v>76</v>
      </c>
      <c r="AF5" s="25" t="s">
        <v>78</v>
      </c>
      <c r="AG5" s="25">
        <v>4.2</v>
      </c>
      <c r="AH5" s="25">
        <v>5</v>
      </c>
      <c r="AI5" s="25">
        <v>6</v>
      </c>
      <c r="AJ5" s="25">
        <v>7</v>
      </c>
      <c r="AK5" s="25">
        <v>8</v>
      </c>
      <c r="AL5" s="25">
        <v>9</v>
      </c>
      <c r="AM5" s="25">
        <v>10</v>
      </c>
      <c r="AN5" s="25" t="s">
        <v>70</v>
      </c>
      <c r="AO5" s="25" t="s">
        <v>71</v>
      </c>
      <c r="AP5" s="25">
        <v>12</v>
      </c>
      <c r="AQ5" s="25">
        <v>13</v>
      </c>
      <c r="AR5" s="25" t="s">
        <v>113</v>
      </c>
      <c r="AS5" s="25" t="s">
        <v>114</v>
      </c>
      <c r="AT5" s="25" t="s">
        <v>115</v>
      </c>
      <c r="AU5" s="25" t="s">
        <v>116</v>
      </c>
      <c r="AV5" s="25" t="s">
        <v>117</v>
      </c>
      <c r="AW5" s="25" t="s">
        <v>118</v>
      </c>
      <c r="AX5" s="25">
        <v>17</v>
      </c>
      <c r="AY5" s="3"/>
      <c r="AZ5" s="3"/>
    </row>
    <row r="6" spans="1:52" x14ac:dyDescent="0.25">
      <c r="A6" s="19" t="s">
        <v>124</v>
      </c>
      <c r="B6" s="19" t="s">
        <v>125</v>
      </c>
      <c r="C6" s="20">
        <v>41</v>
      </c>
      <c r="D6" s="20">
        <v>2721</v>
      </c>
      <c r="E6" s="20">
        <v>2435</v>
      </c>
      <c r="F6" s="20">
        <v>89.49</v>
      </c>
      <c r="G6" s="20">
        <v>31.6</v>
      </c>
      <c r="H6" s="20">
        <v>32</v>
      </c>
      <c r="I6" s="20">
        <v>32.299999999999997</v>
      </c>
      <c r="J6" s="20">
        <v>20.3</v>
      </c>
      <c r="K6" s="20">
        <v>27.1</v>
      </c>
      <c r="L6" s="20">
        <v>20.2</v>
      </c>
      <c r="M6" s="20">
        <v>18.399999999999999</v>
      </c>
      <c r="N6" s="20">
        <v>31</v>
      </c>
      <c r="O6" s="20">
        <v>40.9</v>
      </c>
      <c r="P6" s="20">
        <v>9.6999999999999993</v>
      </c>
      <c r="Q6" s="20">
        <v>62.8</v>
      </c>
      <c r="R6" s="20">
        <v>13</v>
      </c>
      <c r="S6" s="20">
        <v>26.2</v>
      </c>
      <c r="T6" s="20">
        <v>0</v>
      </c>
      <c r="U6" s="20">
        <v>62</v>
      </c>
      <c r="V6" s="20" t="s">
        <v>131</v>
      </c>
      <c r="W6" s="20">
        <v>62</v>
      </c>
      <c r="X6" s="20">
        <v>66</v>
      </c>
      <c r="Y6" s="20">
        <v>39.200000000000003</v>
      </c>
      <c r="Z6" s="20">
        <v>96.3</v>
      </c>
      <c r="AA6" s="20">
        <v>86.1</v>
      </c>
      <c r="AB6" s="20">
        <v>59.3</v>
      </c>
      <c r="AC6" s="20">
        <v>47.8</v>
      </c>
      <c r="AD6" s="20">
        <v>77.5</v>
      </c>
      <c r="AE6" s="20">
        <v>43.4</v>
      </c>
      <c r="AF6" s="20">
        <v>70.2</v>
      </c>
      <c r="AG6" s="20">
        <v>31.5</v>
      </c>
      <c r="AH6" s="20">
        <v>68.599999999999994</v>
      </c>
      <c r="AI6" s="20">
        <v>61.7</v>
      </c>
      <c r="AJ6" s="20">
        <v>57.5</v>
      </c>
      <c r="AK6" s="20">
        <v>59.8</v>
      </c>
      <c r="AL6" s="20">
        <v>71.5</v>
      </c>
      <c r="AM6" s="20">
        <v>85.3</v>
      </c>
      <c r="AN6" s="20">
        <v>71.099999999999994</v>
      </c>
      <c r="AO6" s="20">
        <v>57.3</v>
      </c>
      <c r="AP6" s="20">
        <v>71.5</v>
      </c>
      <c r="AQ6" s="20">
        <v>63.6</v>
      </c>
      <c r="AR6" s="20">
        <v>79.599999999999994</v>
      </c>
      <c r="AS6" s="20">
        <v>66.900000000000006</v>
      </c>
      <c r="AT6" s="20">
        <v>78.7</v>
      </c>
      <c r="AU6" s="20">
        <v>43.2</v>
      </c>
      <c r="AV6" s="20">
        <v>79.5</v>
      </c>
      <c r="AW6" s="20">
        <v>52</v>
      </c>
      <c r="AX6" s="20">
        <v>91.6</v>
      </c>
      <c r="AY6" s="21"/>
      <c r="AZ6" s="21"/>
    </row>
    <row r="7" spans="1:52" x14ac:dyDescent="0.25">
      <c r="AY7" s="21"/>
      <c r="AZ7" s="21"/>
    </row>
    <row r="8" spans="1:52" x14ac:dyDescent="0.25">
      <c r="AY8" s="21"/>
      <c r="AZ8" s="21"/>
    </row>
    <row r="9" spans="1:52" x14ac:dyDescent="0.25">
      <c r="AY9" s="21"/>
      <c r="AZ9" s="21"/>
    </row>
  </sheetData>
  <mergeCells count="10">
    <mergeCell ref="U1:AX1"/>
    <mergeCell ref="A4:A5"/>
    <mergeCell ref="B4:B5"/>
    <mergeCell ref="C4:C5"/>
    <mergeCell ref="D4:F4"/>
    <mergeCell ref="G4:H4"/>
    <mergeCell ref="I4:L4"/>
    <mergeCell ref="Q4:R4"/>
    <mergeCell ref="S4:T4"/>
    <mergeCell ref="M4:P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4" width="5.7109375" style="22" customWidth="1"/>
    <col min="35" max="35" width="9" style="22" customWidth="1"/>
    <col min="36" max="16384" width="9.140625" style="22"/>
  </cols>
  <sheetData>
    <row r="1" spans="1:37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4" t="s">
        <v>46</v>
      </c>
    </row>
    <row r="2" spans="1:37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57</v>
      </c>
      <c r="AD3" s="13" t="s">
        <v>57</v>
      </c>
      <c r="AE3" s="13" t="s">
        <v>57</v>
      </c>
      <c r="AF3" s="13" t="s">
        <v>57</v>
      </c>
      <c r="AG3" s="13" t="s">
        <v>89</v>
      </c>
      <c r="AH3" s="13" t="s">
        <v>89</v>
      </c>
      <c r="AI3" s="3"/>
      <c r="AJ3" s="3"/>
      <c r="AK3" s="3"/>
    </row>
    <row r="4" spans="1:37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6</v>
      </c>
      <c r="V4" s="14">
        <v>12</v>
      </c>
      <c r="W4" s="13">
        <v>18</v>
      </c>
      <c r="X4" s="13">
        <v>1</v>
      </c>
      <c r="Y4" s="13">
        <v>2</v>
      </c>
      <c r="Z4" s="13">
        <v>1</v>
      </c>
      <c r="AA4" s="13">
        <v>1</v>
      </c>
      <c r="AB4" s="13">
        <v>1</v>
      </c>
      <c r="AC4" s="13">
        <v>1</v>
      </c>
      <c r="AD4" s="13">
        <v>2</v>
      </c>
      <c r="AE4" s="13">
        <v>1</v>
      </c>
      <c r="AF4" s="13">
        <v>2</v>
      </c>
      <c r="AG4" s="13">
        <v>3</v>
      </c>
      <c r="AH4" s="13">
        <v>3</v>
      </c>
      <c r="AI4" s="3"/>
      <c r="AJ4" s="3"/>
      <c r="AK4" s="3"/>
    </row>
    <row r="5" spans="1:37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25">
        <v>10</v>
      </c>
      <c r="AH5" s="25">
        <v>11</v>
      </c>
      <c r="AI5" s="3"/>
      <c r="AJ5" s="3"/>
      <c r="AK5" s="3"/>
    </row>
    <row r="6" spans="1:37" x14ac:dyDescent="0.25">
      <c r="A6" s="19" t="s">
        <v>124</v>
      </c>
      <c r="B6" s="19" t="s">
        <v>125</v>
      </c>
      <c r="C6" s="20">
        <v>36</v>
      </c>
      <c r="D6" s="20">
        <v>2693</v>
      </c>
      <c r="E6" s="20">
        <v>1175</v>
      </c>
      <c r="F6" s="20">
        <v>43.63</v>
      </c>
      <c r="G6" s="20">
        <v>7.3</v>
      </c>
      <c r="H6" s="20">
        <v>7</v>
      </c>
      <c r="I6" s="20">
        <v>40.9</v>
      </c>
      <c r="J6" s="20">
        <v>28.1</v>
      </c>
      <c r="K6" s="20">
        <v>11.7</v>
      </c>
      <c r="L6" s="20">
        <v>19.2</v>
      </c>
      <c r="M6" s="20">
        <v>11.8</v>
      </c>
      <c r="N6" s="20">
        <v>42.4</v>
      </c>
      <c r="O6" s="20">
        <v>34.4</v>
      </c>
      <c r="P6" s="20">
        <v>11.4</v>
      </c>
      <c r="Q6" s="20">
        <v>56</v>
      </c>
      <c r="R6" s="20">
        <v>9</v>
      </c>
      <c r="S6" s="20">
        <v>44.4</v>
      </c>
      <c r="T6" s="20">
        <v>3</v>
      </c>
      <c r="U6" s="20">
        <v>66.5</v>
      </c>
      <c r="V6" s="20">
        <v>27.4</v>
      </c>
      <c r="W6" s="20">
        <v>40.4</v>
      </c>
      <c r="X6" s="20">
        <v>73.400000000000006</v>
      </c>
      <c r="Y6" s="20">
        <v>46.8</v>
      </c>
      <c r="Z6" s="20">
        <v>77.2</v>
      </c>
      <c r="AA6" s="20">
        <v>80.900000000000006</v>
      </c>
      <c r="AB6" s="20">
        <v>74</v>
      </c>
      <c r="AC6" s="20">
        <v>49.2</v>
      </c>
      <c r="AD6" s="20">
        <v>37.1</v>
      </c>
      <c r="AE6" s="20">
        <v>49.1</v>
      </c>
      <c r="AF6" s="20">
        <v>45.7</v>
      </c>
      <c r="AG6" s="20">
        <v>14.5</v>
      </c>
      <c r="AH6" s="20">
        <v>7.2</v>
      </c>
      <c r="AI6" s="21"/>
      <c r="AJ6" s="21"/>
      <c r="AK6" s="21"/>
    </row>
    <row r="7" spans="1:37" x14ac:dyDescent="0.25">
      <c r="AI7" s="21"/>
      <c r="AJ7" s="21"/>
      <c r="AK7" s="21"/>
    </row>
    <row r="8" spans="1:37" x14ac:dyDescent="0.25">
      <c r="AI8" s="21"/>
      <c r="AJ8" s="21"/>
      <c r="AK8" s="21"/>
    </row>
    <row r="9" spans="1:37" x14ac:dyDescent="0.25">
      <c r="AI9" s="21"/>
      <c r="AJ9" s="21"/>
      <c r="AK9" s="21"/>
    </row>
  </sheetData>
  <mergeCells count="10">
    <mergeCell ref="U1:AH1"/>
    <mergeCell ref="A4:A5"/>
    <mergeCell ref="B4:B5"/>
    <mergeCell ref="C4:C5"/>
    <mergeCell ref="D4:F4"/>
    <mergeCell ref="G4:H4"/>
    <mergeCell ref="I4:L4"/>
    <mergeCell ref="Q4:R4"/>
    <mergeCell ref="S4:T4"/>
    <mergeCell ref="M4:P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4" width="5.7109375" style="22" customWidth="1"/>
    <col min="35" max="35" width="9" style="22" customWidth="1"/>
    <col min="36" max="16384" width="9.140625" style="22"/>
  </cols>
  <sheetData>
    <row r="1" spans="1:37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4" t="s">
        <v>46</v>
      </c>
    </row>
    <row r="2" spans="1:37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57</v>
      </c>
      <c r="AD3" s="10" t="s">
        <v>57</v>
      </c>
      <c r="AE3" s="10" t="s">
        <v>57</v>
      </c>
      <c r="AF3" s="10" t="s">
        <v>57</v>
      </c>
      <c r="AG3" s="10" t="s">
        <v>89</v>
      </c>
      <c r="AH3" s="11" t="s">
        <v>89</v>
      </c>
      <c r="AI3" s="3"/>
      <c r="AJ3" s="3"/>
      <c r="AK3" s="3"/>
    </row>
    <row r="4" spans="1:37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6</v>
      </c>
      <c r="V4" s="14">
        <v>12</v>
      </c>
      <c r="W4" s="13">
        <v>18</v>
      </c>
      <c r="X4" s="10">
        <v>1</v>
      </c>
      <c r="Y4" s="10">
        <v>2</v>
      </c>
      <c r="Z4" s="10">
        <v>1</v>
      </c>
      <c r="AA4" s="10">
        <v>1</v>
      </c>
      <c r="AB4" s="10">
        <v>1</v>
      </c>
      <c r="AC4" s="10">
        <v>1</v>
      </c>
      <c r="AD4" s="10">
        <v>1</v>
      </c>
      <c r="AE4" s="10">
        <v>2</v>
      </c>
      <c r="AF4" s="10">
        <v>2</v>
      </c>
      <c r="AG4" s="10">
        <v>3</v>
      </c>
      <c r="AH4" s="10">
        <v>3</v>
      </c>
      <c r="AI4" s="3"/>
      <c r="AJ4" s="3"/>
      <c r="AK4" s="3"/>
    </row>
    <row r="5" spans="1:37" s="5" customFormat="1" ht="60.75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8">
        <v>6</v>
      </c>
      <c r="AD5" s="18">
        <v>7</v>
      </c>
      <c r="AE5" s="18">
        <v>8</v>
      </c>
      <c r="AF5" s="18">
        <v>9</v>
      </c>
      <c r="AG5" s="18">
        <v>10</v>
      </c>
      <c r="AH5" s="18">
        <v>11</v>
      </c>
      <c r="AI5" s="3"/>
      <c r="AJ5" s="3"/>
      <c r="AK5" s="3"/>
    </row>
    <row r="6" spans="1:37" x14ac:dyDescent="0.25">
      <c r="A6" s="19" t="s">
        <v>124</v>
      </c>
      <c r="B6" s="19" t="s">
        <v>125</v>
      </c>
      <c r="C6" s="20">
        <v>29</v>
      </c>
      <c r="D6" s="20">
        <v>2201</v>
      </c>
      <c r="E6" s="20">
        <v>760</v>
      </c>
      <c r="F6" s="20">
        <v>34.53</v>
      </c>
      <c r="G6" s="20">
        <v>6.9</v>
      </c>
      <c r="H6" s="20">
        <v>7</v>
      </c>
      <c r="I6" s="20">
        <v>28.4</v>
      </c>
      <c r="J6" s="20">
        <v>30.1</v>
      </c>
      <c r="K6" s="20">
        <v>28.9</v>
      </c>
      <c r="L6" s="20">
        <v>12.5</v>
      </c>
      <c r="M6" s="20">
        <v>10.4</v>
      </c>
      <c r="N6" s="20">
        <v>46.7</v>
      </c>
      <c r="O6" s="20">
        <v>36.4</v>
      </c>
      <c r="P6" s="20">
        <v>6.4</v>
      </c>
      <c r="Q6" s="20">
        <v>48.9</v>
      </c>
      <c r="R6" s="20">
        <v>3</v>
      </c>
      <c r="S6" s="20">
        <v>42.5</v>
      </c>
      <c r="T6" s="20">
        <v>2</v>
      </c>
      <c r="U6" s="20">
        <v>63.9</v>
      </c>
      <c r="V6" s="20">
        <v>25.9</v>
      </c>
      <c r="W6" s="20">
        <v>38.6</v>
      </c>
      <c r="X6" s="20">
        <v>86.6</v>
      </c>
      <c r="Y6" s="20">
        <v>51</v>
      </c>
      <c r="Z6" s="20">
        <v>78.7</v>
      </c>
      <c r="AA6" s="20">
        <v>56.1</v>
      </c>
      <c r="AB6" s="20">
        <v>59.9</v>
      </c>
      <c r="AC6" s="20">
        <v>64.3</v>
      </c>
      <c r="AD6" s="20">
        <v>53.8</v>
      </c>
      <c r="AE6" s="20">
        <v>42.5</v>
      </c>
      <c r="AF6" s="20">
        <v>35.299999999999997</v>
      </c>
      <c r="AG6" s="20">
        <v>9</v>
      </c>
      <c r="AH6" s="20">
        <v>3.6</v>
      </c>
      <c r="AI6" s="21"/>
      <c r="AJ6" s="21"/>
      <c r="AK6" s="21"/>
    </row>
    <row r="7" spans="1:37" x14ac:dyDescent="0.25">
      <c r="AI7" s="21"/>
      <c r="AJ7" s="21"/>
      <c r="AK7" s="21"/>
    </row>
    <row r="8" spans="1:37" x14ac:dyDescent="0.25">
      <c r="AI8" s="21"/>
      <c r="AJ8" s="21"/>
      <c r="AK8" s="21"/>
    </row>
    <row r="9" spans="1:37" x14ac:dyDescent="0.25">
      <c r="AI9" s="21"/>
      <c r="AJ9" s="21"/>
      <c r="AK9" s="21"/>
    </row>
    <row r="10" spans="1:37" x14ac:dyDescent="0.25">
      <c r="AI10" s="21"/>
      <c r="AJ10" s="21"/>
      <c r="AK10" s="21"/>
    </row>
    <row r="11" spans="1:37" x14ac:dyDescent="0.25">
      <c r="AI11" s="21"/>
      <c r="AJ11" s="21"/>
      <c r="AK11" s="21"/>
    </row>
    <row r="12" spans="1:37" x14ac:dyDescent="0.25">
      <c r="AI12" s="21"/>
      <c r="AJ12" s="21"/>
      <c r="AK12" s="21"/>
    </row>
  </sheetData>
  <mergeCells count="10">
    <mergeCell ref="U1:AH1"/>
    <mergeCell ref="A4:A5"/>
    <mergeCell ref="B4:B5"/>
    <mergeCell ref="C4:C5"/>
    <mergeCell ref="D4:F4"/>
    <mergeCell ref="G4:H4"/>
    <mergeCell ref="I4:L4"/>
    <mergeCell ref="Q4:R4"/>
    <mergeCell ref="S4:T4"/>
    <mergeCell ref="M4:P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topLeftCell="C1"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1" width="5.7109375" style="22" customWidth="1"/>
    <col min="42" max="42" width="9" style="22" customWidth="1"/>
    <col min="43" max="16384" width="9.140625" style="22"/>
  </cols>
  <sheetData>
    <row r="1" spans="1:44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4" t="s">
        <v>46</v>
      </c>
    </row>
    <row r="2" spans="1:44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6">
        <v>18</v>
      </c>
    </row>
    <row r="3" spans="1:44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47</v>
      </c>
      <c r="AE3" s="10" t="s">
        <v>57</v>
      </c>
      <c r="AF3" s="10" t="s">
        <v>57</v>
      </c>
      <c r="AG3" s="10" t="s">
        <v>47</v>
      </c>
      <c r="AH3" s="10" t="s">
        <v>47</v>
      </c>
      <c r="AI3" s="10" t="s">
        <v>57</v>
      </c>
      <c r="AJ3" s="10" t="s">
        <v>47</v>
      </c>
      <c r="AK3" s="10" t="s">
        <v>47</v>
      </c>
      <c r="AL3" s="10" t="s">
        <v>47</v>
      </c>
      <c r="AM3" s="10" t="s">
        <v>47</v>
      </c>
      <c r="AN3" s="10" t="s">
        <v>47</v>
      </c>
      <c r="AO3" s="11" t="s">
        <v>57</v>
      </c>
      <c r="AP3" s="12"/>
    </row>
    <row r="4" spans="1:44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18</v>
      </c>
      <c r="V4" s="14">
        <v>8</v>
      </c>
      <c r="W4" s="13">
        <v>26</v>
      </c>
      <c r="X4" s="10">
        <v>2</v>
      </c>
      <c r="Y4" s="10">
        <v>2</v>
      </c>
      <c r="Z4" s="10">
        <v>1</v>
      </c>
      <c r="AA4" s="10">
        <v>1</v>
      </c>
      <c r="AB4" s="10">
        <v>1</v>
      </c>
      <c r="AC4" s="10">
        <v>1</v>
      </c>
      <c r="AD4" s="10">
        <v>2</v>
      </c>
      <c r="AE4" s="10">
        <v>2</v>
      </c>
      <c r="AF4" s="10">
        <v>2</v>
      </c>
      <c r="AG4" s="10">
        <v>1</v>
      </c>
      <c r="AH4" s="10">
        <v>1</v>
      </c>
      <c r="AI4" s="10">
        <v>2</v>
      </c>
      <c r="AJ4" s="10">
        <v>2</v>
      </c>
      <c r="AK4" s="10">
        <v>1</v>
      </c>
      <c r="AL4" s="10">
        <v>1</v>
      </c>
      <c r="AM4" s="10">
        <v>1</v>
      </c>
      <c r="AN4" s="10">
        <v>1</v>
      </c>
      <c r="AO4" s="10">
        <v>2</v>
      </c>
      <c r="AP4" s="3"/>
    </row>
    <row r="5" spans="1:44" s="5" customFormat="1" ht="60.75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8">
        <v>6</v>
      </c>
      <c r="AD5" s="18">
        <v>7</v>
      </c>
      <c r="AE5" s="18">
        <v>8</v>
      </c>
      <c r="AF5" s="18">
        <v>9</v>
      </c>
      <c r="AG5" s="18">
        <v>10</v>
      </c>
      <c r="AH5" s="18">
        <v>11</v>
      </c>
      <c r="AI5" s="18">
        <v>12</v>
      </c>
      <c r="AJ5" s="18">
        <v>13</v>
      </c>
      <c r="AK5" s="18">
        <v>14</v>
      </c>
      <c r="AL5" s="18">
        <v>15</v>
      </c>
      <c r="AM5" s="18">
        <v>16</v>
      </c>
      <c r="AN5" s="18">
        <v>17</v>
      </c>
      <c r="AO5" s="18">
        <v>18</v>
      </c>
      <c r="AP5" s="3"/>
      <c r="AQ5" s="26"/>
      <c r="AR5" s="26"/>
    </row>
    <row r="6" spans="1:44" x14ac:dyDescent="0.25">
      <c r="A6" s="19" t="s">
        <v>124</v>
      </c>
      <c r="B6" s="19" t="s">
        <v>125</v>
      </c>
      <c r="C6" s="20">
        <v>16</v>
      </c>
      <c r="D6" s="20">
        <v>580</v>
      </c>
      <c r="E6" s="20">
        <v>404</v>
      </c>
      <c r="F6" s="20">
        <v>69.66</v>
      </c>
      <c r="G6" s="20">
        <v>15.2</v>
      </c>
      <c r="H6" s="20">
        <v>15.5</v>
      </c>
      <c r="I6" s="20">
        <v>42.6</v>
      </c>
      <c r="J6" s="20">
        <v>26</v>
      </c>
      <c r="K6" s="20">
        <v>18.3</v>
      </c>
      <c r="L6" s="20">
        <v>13.1</v>
      </c>
      <c r="M6" s="20">
        <v>4.7</v>
      </c>
      <c r="N6" s="20">
        <v>45.3</v>
      </c>
      <c r="O6" s="20">
        <v>36.9</v>
      </c>
      <c r="P6" s="20">
        <v>13.1</v>
      </c>
      <c r="Q6" s="20">
        <v>62.5</v>
      </c>
      <c r="R6" s="20">
        <v>6</v>
      </c>
      <c r="S6" s="20">
        <v>31.3</v>
      </c>
      <c r="T6" s="20">
        <v>0</v>
      </c>
      <c r="U6" s="20">
        <v>65.7</v>
      </c>
      <c r="V6" s="20">
        <v>42.7</v>
      </c>
      <c r="W6" s="20">
        <v>58.6</v>
      </c>
      <c r="X6" s="20">
        <v>61.8</v>
      </c>
      <c r="Y6" s="20">
        <v>71.5</v>
      </c>
      <c r="Z6" s="20">
        <v>64.900000000000006</v>
      </c>
      <c r="AA6" s="20">
        <v>69.8</v>
      </c>
      <c r="AB6" s="20">
        <v>66.099999999999994</v>
      </c>
      <c r="AC6" s="20">
        <v>66.599999999999994</v>
      </c>
      <c r="AD6" s="20">
        <v>72.400000000000006</v>
      </c>
      <c r="AE6" s="20">
        <v>70.7</v>
      </c>
      <c r="AF6" s="20">
        <v>36.299999999999997</v>
      </c>
      <c r="AG6" s="20">
        <v>62.4</v>
      </c>
      <c r="AH6" s="20">
        <v>51</v>
      </c>
      <c r="AI6" s="20">
        <v>26.6</v>
      </c>
      <c r="AJ6" s="20">
        <v>79.3</v>
      </c>
      <c r="AK6" s="20">
        <v>47.5</v>
      </c>
      <c r="AL6" s="20">
        <v>49.8</v>
      </c>
      <c r="AM6" s="20">
        <v>71.8</v>
      </c>
      <c r="AN6" s="20">
        <v>61.4</v>
      </c>
      <c r="AO6" s="20">
        <v>37</v>
      </c>
      <c r="AP6" s="21"/>
    </row>
    <row r="7" spans="1:44" x14ac:dyDescent="0.25">
      <c r="AP7" s="21"/>
    </row>
    <row r="8" spans="1:44" x14ac:dyDescent="0.25">
      <c r="AP8" s="21"/>
    </row>
    <row r="9" spans="1:44" x14ac:dyDescent="0.25">
      <c r="AP9" s="21"/>
    </row>
    <row r="10" spans="1:44" x14ac:dyDescent="0.25">
      <c r="AP10" s="21"/>
    </row>
    <row r="11" spans="1:44" x14ac:dyDescent="0.25">
      <c r="AP11" s="21"/>
    </row>
    <row r="12" spans="1:44" x14ac:dyDescent="0.25">
      <c r="AP12" s="21"/>
    </row>
  </sheetData>
  <mergeCells count="10">
    <mergeCell ref="U1:AO1"/>
    <mergeCell ref="A4:A5"/>
    <mergeCell ref="B4:B5"/>
    <mergeCell ref="C4:C5"/>
    <mergeCell ref="D4:F4"/>
    <mergeCell ref="G4:H4"/>
    <mergeCell ref="I4:L4"/>
    <mergeCell ref="Q4:R4"/>
    <mergeCell ref="S4:T4"/>
    <mergeCell ref="M4:P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zoomScaleNormal="10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6" width="5.7109375" style="22" customWidth="1"/>
    <col min="47" max="47" width="9" style="22" customWidth="1"/>
    <col min="48" max="16384" width="9.140625" style="22"/>
  </cols>
  <sheetData>
    <row r="1" spans="1:48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4" t="s">
        <v>46</v>
      </c>
    </row>
    <row r="2" spans="1:48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23"/>
      <c r="AR2" s="23"/>
      <c r="AS2" s="23"/>
      <c r="AT2" s="23"/>
      <c r="AU2" s="24">
        <v>23</v>
      </c>
    </row>
    <row r="3" spans="1:48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57</v>
      </c>
      <c r="AE3" s="13" t="s">
        <v>57</v>
      </c>
      <c r="AF3" s="13" t="s">
        <v>57</v>
      </c>
      <c r="AG3" s="13" t="s">
        <v>57</v>
      </c>
      <c r="AH3" s="13" t="s">
        <v>47</v>
      </c>
      <c r="AI3" s="13" t="s">
        <v>47</v>
      </c>
      <c r="AJ3" s="13" t="s">
        <v>57</v>
      </c>
      <c r="AK3" s="13" t="s">
        <v>57</v>
      </c>
      <c r="AL3" s="13" t="s">
        <v>57</v>
      </c>
      <c r="AM3" s="13" t="s">
        <v>57</v>
      </c>
      <c r="AN3" s="13" t="s">
        <v>57</v>
      </c>
      <c r="AO3" s="13" t="s">
        <v>57</v>
      </c>
      <c r="AP3" s="13" t="s">
        <v>57</v>
      </c>
      <c r="AQ3" s="13" t="s">
        <v>57</v>
      </c>
      <c r="AR3" s="13" t="s">
        <v>57</v>
      </c>
      <c r="AS3" s="13" t="s">
        <v>47</v>
      </c>
      <c r="AT3" s="13" t="s">
        <v>47</v>
      </c>
      <c r="AU3" s="12"/>
    </row>
    <row r="4" spans="1:48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17</v>
      </c>
      <c r="V4" s="14">
        <v>19</v>
      </c>
      <c r="W4" s="13">
        <v>36</v>
      </c>
      <c r="X4" s="13">
        <v>1</v>
      </c>
      <c r="Y4" s="13">
        <v>3</v>
      </c>
      <c r="Z4" s="13">
        <v>1</v>
      </c>
      <c r="AA4" s="13">
        <v>1</v>
      </c>
      <c r="AB4" s="13">
        <v>3</v>
      </c>
      <c r="AC4" s="13">
        <v>2</v>
      </c>
      <c r="AD4" s="13">
        <v>2</v>
      </c>
      <c r="AE4" s="13">
        <v>2</v>
      </c>
      <c r="AF4" s="13">
        <v>1</v>
      </c>
      <c r="AG4" s="13">
        <v>2</v>
      </c>
      <c r="AH4" s="13">
        <v>1</v>
      </c>
      <c r="AI4" s="13">
        <v>1</v>
      </c>
      <c r="AJ4" s="13">
        <v>3</v>
      </c>
      <c r="AK4" s="13">
        <v>1</v>
      </c>
      <c r="AL4" s="13">
        <v>1</v>
      </c>
      <c r="AM4" s="13">
        <v>1</v>
      </c>
      <c r="AN4" s="13">
        <v>1</v>
      </c>
      <c r="AO4" s="13">
        <v>2</v>
      </c>
      <c r="AP4" s="13">
        <v>1</v>
      </c>
      <c r="AQ4" s="13">
        <v>1</v>
      </c>
      <c r="AR4" s="13">
        <v>1</v>
      </c>
      <c r="AS4" s="13">
        <v>2</v>
      </c>
      <c r="AT4" s="13">
        <v>2</v>
      </c>
      <c r="AU4" s="3"/>
      <c r="AV4" s="3"/>
    </row>
    <row r="5" spans="1:48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 t="s">
        <v>61</v>
      </c>
      <c r="Y5" s="25" t="s">
        <v>62</v>
      </c>
      <c r="Z5" s="25" t="s">
        <v>63</v>
      </c>
      <c r="AA5" s="25" t="s">
        <v>64</v>
      </c>
      <c r="AB5" s="25" t="s">
        <v>75</v>
      </c>
      <c r="AC5" s="25" t="s">
        <v>76</v>
      </c>
      <c r="AD5" s="25" t="s">
        <v>78</v>
      </c>
      <c r="AE5" s="25" t="s">
        <v>79</v>
      </c>
      <c r="AF5" s="25" t="s">
        <v>80</v>
      </c>
      <c r="AG5" s="25" t="s">
        <v>119</v>
      </c>
      <c r="AH5" s="25" t="s">
        <v>81</v>
      </c>
      <c r="AI5" s="25" t="s">
        <v>82</v>
      </c>
      <c r="AJ5" s="25" t="s">
        <v>66</v>
      </c>
      <c r="AK5" s="25" t="s">
        <v>67</v>
      </c>
      <c r="AL5" s="25" t="s">
        <v>83</v>
      </c>
      <c r="AM5" s="25" t="s">
        <v>120</v>
      </c>
      <c r="AN5" s="25" t="s">
        <v>121</v>
      </c>
      <c r="AO5" s="25" t="s">
        <v>90</v>
      </c>
      <c r="AP5" s="25" t="s">
        <v>91</v>
      </c>
      <c r="AQ5" s="25" t="s">
        <v>122</v>
      </c>
      <c r="AR5" s="25" t="s">
        <v>123</v>
      </c>
      <c r="AS5" s="25">
        <v>8</v>
      </c>
      <c r="AT5" s="25">
        <v>9</v>
      </c>
      <c r="AU5" s="3"/>
      <c r="AV5" s="3"/>
    </row>
    <row r="6" spans="1:48" x14ac:dyDescent="0.25">
      <c r="A6" s="19" t="s">
        <v>124</v>
      </c>
      <c r="B6" s="19" t="s">
        <v>125</v>
      </c>
      <c r="C6" s="20">
        <v>36</v>
      </c>
      <c r="D6" s="20">
        <v>2482</v>
      </c>
      <c r="E6" s="20">
        <v>883</v>
      </c>
      <c r="F6" s="20">
        <v>35.58</v>
      </c>
      <c r="G6" s="20">
        <v>21.7</v>
      </c>
      <c r="H6" s="20">
        <v>22</v>
      </c>
      <c r="I6" s="20">
        <v>30.5</v>
      </c>
      <c r="J6" s="20">
        <v>24.8</v>
      </c>
      <c r="K6" s="20">
        <v>21</v>
      </c>
      <c r="L6" s="20">
        <v>23.8</v>
      </c>
      <c r="M6" s="20">
        <v>6.6</v>
      </c>
      <c r="N6" s="20">
        <v>29.8</v>
      </c>
      <c r="O6" s="20">
        <v>36.700000000000003</v>
      </c>
      <c r="P6" s="20">
        <v>27</v>
      </c>
      <c r="Q6" s="20">
        <v>46.8</v>
      </c>
      <c r="R6" s="20">
        <v>8</v>
      </c>
      <c r="S6" s="20">
        <v>34.299999999999997</v>
      </c>
      <c r="T6" s="20">
        <v>0</v>
      </c>
      <c r="U6" s="20">
        <v>65.8</v>
      </c>
      <c r="V6" s="20">
        <v>55.3</v>
      </c>
      <c r="W6" s="20">
        <v>60.3</v>
      </c>
      <c r="X6" s="20">
        <v>79.7</v>
      </c>
      <c r="Y6" s="20">
        <v>62.1</v>
      </c>
      <c r="Z6" s="20">
        <v>64.2</v>
      </c>
      <c r="AA6" s="20">
        <v>57.8</v>
      </c>
      <c r="AB6" s="20">
        <v>74.599999999999994</v>
      </c>
      <c r="AC6" s="20">
        <v>63.1</v>
      </c>
      <c r="AD6" s="20">
        <v>73.599999999999994</v>
      </c>
      <c r="AE6" s="20">
        <v>74.3</v>
      </c>
      <c r="AF6" s="20">
        <v>72.099999999999994</v>
      </c>
      <c r="AG6" s="20">
        <v>58.8</v>
      </c>
      <c r="AH6" s="20">
        <v>56.2</v>
      </c>
      <c r="AI6" s="20">
        <v>43.1</v>
      </c>
      <c r="AJ6" s="20">
        <v>53.8</v>
      </c>
      <c r="AK6" s="20">
        <v>70.099999999999994</v>
      </c>
      <c r="AL6" s="20">
        <v>49.2</v>
      </c>
      <c r="AM6" s="20">
        <v>32.299999999999997</v>
      </c>
      <c r="AN6" s="20">
        <v>40.9</v>
      </c>
      <c r="AO6" s="20">
        <v>33.799999999999997</v>
      </c>
      <c r="AP6" s="20">
        <v>49</v>
      </c>
      <c r="AQ6" s="20">
        <v>59.2</v>
      </c>
      <c r="AR6" s="20">
        <v>36</v>
      </c>
      <c r="AS6" s="20">
        <v>65.5</v>
      </c>
      <c r="AT6" s="20">
        <v>75.099999999999994</v>
      </c>
      <c r="AU6" s="21"/>
      <c r="AV6" s="21"/>
    </row>
    <row r="7" spans="1:48" x14ac:dyDescent="0.25">
      <c r="AU7" s="21"/>
      <c r="AV7" s="21"/>
    </row>
    <row r="8" spans="1:48" x14ac:dyDescent="0.25">
      <c r="AU8" s="21"/>
      <c r="AV8" s="21"/>
    </row>
    <row r="9" spans="1:48" x14ac:dyDescent="0.25">
      <c r="AU9" s="21"/>
      <c r="AV9" s="21"/>
    </row>
  </sheetData>
  <mergeCells count="10">
    <mergeCell ref="U1:AT1"/>
    <mergeCell ref="A4:A5"/>
    <mergeCell ref="B4:B5"/>
    <mergeCell ref="C4:C5"/>
    <mergeCell ref="D4:F4"/>
    <mergeCell ref="G4:H4"/>
    <mergeCell ref="I4:L4"/>
    <mergeCell ref="Q4:R4"/>
    <mergeCell ref="S4:T4"/>
    <mergeCell ref="M4:P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8" width="5.7109375" style="22" customWidth="1"/>
    <col min="39" max="39" width="9" style="22" customWidth="1"/>
    <col min="40" max="16384" width="9.140625" style="22"/>
  </cols>
  <sheetData>
    <row r="1" spans="1:40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4" t="s">
        <v>46</v>
      </c>
    </row>
    <row r="2" spans="1:40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6">
        <v>15</v>
      </c>
    </row>
    <row r="3" spans="1:40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47</v>
      </c>
      <c r="AD3" s="10" t="s">
        <v>47</v>
      </c>
      <c r="AE3" s="10" t="s">
        <v>47</v>
      </c>
      <c r="AF3" s="10" t="s">
        <v>57</v>
      </c>
      <c r="AG3" s="10" t="s">
        <v>57</v>
      </c>
      <c r="AH3" s="10" t="s">
        <v>47</v>
      </c>
      <c r="AI3" s="10" t="s">
        <v>47</v>
      </c>
      <c r="AJ3" s="10" t="s">
        <v>57</v>
      </c>
      <c r="AK3" s="10" t="s">
        <v>57</v>
      </c>
      <c r="AL3" s="11" t="s">
        <v>47</v>
      </c>
      <c r="AM3" s="12"/>
    </row>
    <row r="4" spans="1:40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21</v>
      </c>
      <c r="V4" s="14">
        <v>12</v>
      </c>
      <c r="W4" s="13">
        <v>33</v>
      </c>
      <c r="X4" s="10">
        <v>2</v>
      </c>
      <c r="Y4" s="10">
        <v>2</v>
      </c>
      <c r="Z4" s="10">
        <v>1</v>
      </c>
      <c r="AA4" s="10">
        <v>2</v>
      </c>
      <c r="AB4" s="10">
        <v>2</v>
      </c>
      <c r="AC4" s="10">
        <v>2</v>
      </c>
      <c r="AD4" s="10">
        <v>2</v>
      </c>
      <c r="AE4" s="10">
        <v>2</v>
      </c>
      <c r="AF4" s="10">
        <v>3</v>
      </c>
      <c r="AG4" s="10">
        <v>3</v>
      </c>
      <c r="AH4" s="10">
        <v>2</v>
      </c>
      <c r="AI4" s="10">
        <v>2</v>
      </c>
      <c r="AJ4" s="10">
        <v>3</v>
      </c>
      <c r="AK4" s="10">
        <v>3</v>
      </c>
      <c r="AL4" s="10">
        <v>2</v>
      </c>
      <c r="AM4" s="3"/>
      <c r="AN4" s="3"/>
    </row>
    <row r="5" spans="1:40" s="5" customFormat="1" ht="60.75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8">
        <v>6</v>
      </c>
      <c r="AD5" s="18">
        <v>7</v>
      </c>
      <c r="AE5" s="18">
        <v>8</v>
      </c>
      <c r="AF5" s="18">
        <v>9</v>
      </c>
      <c r="AG5" s="18">
        <v>10</v>
      </c>
      <c r="AH5" s="18">
        <v>11</v>
      </c>
      <c r="AI5" s="18">
        <v>12</v>
      </c>
      <c r="AJ5" s="18">
        <v>13</v>
      </c>
      <c r="AK5" s="18">
        <v>14</v>
      </c>
      <c r="AL5" s="18">
        <v>15</v>
      </c>
      <c r="AM5" s="3"/>
      <c r="AN5" s="3"/>
    </row>
    <row r="6" spans="1:40" x14ac:dyDescent="0.25">
      <c r="A6" s="19" t="s">
        <v>124</v>
      </c>
      <c r="B6" s="19" t="s">
        <v>125</v>
      </c>
      <c r="C6" s="20">
        <v>16</v>
      </c>
      <c r="D6" s="20">
        <v>569</v>
      </c>
      <c r="E6" s="20">
        <v>399</v>
      </c>
      <c r="F6" s="20">
        <v>70.12</v>
      </c>
      <c r="G6" s="20">
        <v>21.7</v>
      </c>
      <c r="H6" s="20">
        <v>22</v>
      </c>
      <c r="I6" s="20">
        <v>29.8</v>
      </c>
      <c r="J6" s="20">
        <v>31.3</v>
      </c>
      <c r="K6" s="20">
        <v>19</v>
      </c>
      <c r="L6" s="20">
        <v>19.8</v>
      </c>
      <c r="M6" s="20">
        <v>3</v>
      </c>
      <c r="N6" s="20">
        <v>30.1</v>
      </c>
      <c r="O6" s="20">
        <v>47.1</v>
      </c>
      <c r="P6" s="20">
        <v>19.8</v>
      </c>
      <c r="Q6" s="20">
        <v>47.9</v>
      </c>
      <c r="R6" s="20">
        <v>3</v>
      </c>
      <c r="S6" s="20">
        <v>29.2</v>
      </c>
      <c r="T6" s="20">
        <v>0</v>
      </c>
      <c r="U6" s="20">
        <v>75.5</v>
      </c>
      <c r="V6" s="20">
        <v>49.1</v>
      </c>
      <c r="W6" s="20">
        <v>65.900000000000006</v>
      </c>
      <c r="X6" s="20">
        <v>76.400000000000006</v>
      </c>
      <c r="Y6" s="20">
        <v>82.8</v>
      </c>
      <c r="Z6" s="20">
        <v>73.2</v>
      </c>
      <c r="AA6" s="20">
        <v>91</v>
      </c>
      <c r="AB6" s="20">
        <v>92.1</v>
      </c>
      <c r="AC6" s="20">
        <v>74.900000000000006</v>
      </c>
      <c r="AD6" s="20">
        <v>72.400000000000006</v>
      </c>
      <c r="AE6" s="20">
        <v>58.1</v>
      </c>
      <c r="AF6" s="20">
        <v>56.6</v>
      </c>
      <c r="AG6" s="20">
        <v>52.4</v>
      </c>
      <c r="AH6" s="20">
        <v>80.8</v>
      </c>
      <c r="AI6" s="20">
        <v>53.1</v>
      </c>
      <c r="AJ6" s="20">
        <v>36.299999999999997</v>
      </c>
      <c r="AK6" s="20">
        <v>51</v>
      </c>
      <c r="AL6" s="20">
        <v>74.3</v>
      </c>
      <c r="AM6" s="21"/>
      <c r="AN6" s="21"/>
    </row>
    <row r="7" spans="1:40" x14ac:dyDescent="0.25">
      <c r="AM7" s="21"/>
      <c r="AN7" s="21"/>
    </row>
    <row r="8" spans="1:40" x14ac:dyDescent="0.25">
      <c r="AM8" s="21"/>
      <c r="AN8" s="21"/>
    </row>
    <row r="9" spans="1:40" x14ac:dyDescent="0.25">
      <c r="AM9" s="21"/>
      <c r="AN9" s="21"/>
    </row>
    <row r="10" spans="1:40" x14ac:dyDescent="0.25">
      <c r="AM10" s="21"/>
      <c r="AN10" s="21"/>
    </row>
    <row r="11" spans="1:40" x14ac:dyDescent="0.25">
      <c r="AM11" s="21"/>
      <c r="AN11" s="21"/>
    </row>
    <row r="12" spans="1:40" x14ac:dyDescent="0.25">
      <c r="AM12" s="21"/>
      <c r="AN12" s="21"/>
    </row>
  </sheetData>
  <mergeCells count="10">
    <mergeCell ref="U1:AL1"/>
    <mergeCell ref="A4:A5"/>
    <mergeCell ref="B4:B5"/>
    <mergeCell ref="C4:C5"/>
    <mergeCell ref="D4:F4"/>
    <mergeCell ref="G4:H4"/>
    <mergeCell ref="I4:L4"/>
    <mergeCell ref="Q4:R4"/>
    <mergeCell ref="S4:T4"/>
    <mergeCell ref="M4:P4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zoomScale="85" zoomScaleNormal="85" workbookViewId="0">
      <selection activeCell="B6" sqref="B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7" width="5.7109375" style="22" customWidth="1"/>
    <col min="38" max="38" width="9" style="22" customWidth="1"/>
    <col min="39" max="44" width="5.7109375" style="22" customWidth="1"/>
    <col min="45" max="52" width="8.42578125" style="22" customWidth="1"/>
    <col min="53" max="16384" width="9.140625" style="22"/>
  </cols>
  <sheetData>
    <row r="1" spans="1:38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8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6" t="s">
        <v>45</v>
      </c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</row>
    <row r="3" spans="1:38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57</v>
      </c>
      <c r="AD3" s="13" t="s">
        <v>57</v>
      </c>
      <c r="AE3" s="13" t="s">
        <v>57</v>
      </c>
      <c r="AF3" s="13" t="s">
        <v>57</v>
      </c>
      <c r="AG3" s="13" t="s">
        <v>57</v>
      </c>
      <c r="AH3" s="13" t="s">
        <v>47</v>
      </c>
      <c r="AI3" s="13" t="s">
        <v>57</v>
      </c>
      <c r="AJ3" s="13" t="s">
        <v>47</v>
      </c>
      <c r="AK3" s="13" t="s">
        <v>47</v>
      </c>
      <c r="AL3" s="4" t="s">
        <v>46</v>
      </c>
    </row>
    <row r="4" spans="1:38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13</v>
      </c>
      <c r="V4" s="14">
        <v>12</v>
      </c>
      <c r="W4" s="13">
        <v>25</v>
      </c>
      <c r="X4" s="13">
        <v>1</v>
      </c>
      <c r="Y4" s="13">
        <v>2</v>
      </c>
      <c r="Z4" s="13">
        <v>1</v>
      </c>
      <c r="AA4" s="13">
        <v>2</v>
      </c>
      <c r="AB4" s="13">
        <v>2</v>
      </c>
      <c r="AC4" s="13">
        <v>2</v>
      </c>
      <c r="AD4" s="13">
        <v>2</v>
      </c>
      <c r="AE4" s="13">
        <v>2</v>
      </c>
      <c r="AF4" s="13">
        <v>1</v>
      </c>
      <c r="AG4" s="13">
        <v>2</v>
      </c>
      <c r="AH4" s="13">
        <v>1</v>
      </c>
      <c r="AI4" s="13">
        <v>3</v>
      </c>
      <c r="AJ4" s="13">
        <v>2</v>
      </c>
      <c r="AK4" s="13">
        <v>2</v>
      </c>
      <c r="AL4" s="67">
        <f>SUM(X4:AK4)</f>
        <v>25</v>
      </c>
    </row>
    <row r="5" spans="1:38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1.1000000000000001</v>
      </c>
      <c r="Y5" s="25">
        <v>1.2</v>
      </c>
      <c r="Z5" s="25">
        <v>2</v>
      </c>
      <c r="AA5" s="25">
        <v>3</v>
      </c>
      <c r="AB5" s="25">
        <v>4</v>
      </c>
      <c r="AC5" s="25">
        <v>5</v>
      </c>
      <c r="AD5" s="25">
        <v>6.1</v>
      </c>
      <c r="AE5" s="25">
        <v>6.2</v>
      </c>
      <c r="AF5" s="25">
        <v>7.1</v>
      </c>
      <c r="AG5" s="25">
        <v>7.2</v>
      </c>
      <c r="AH5" s="25">
        <v>8</v>
      </c>
      <c r="AI5" s="25">
        <v>9</v>
      </c>
      <c r="AJ5" s="25">
        <v>10.1</v>
      </c>
      <c r="AK5" s="25">
        <v>10.199999999999999</v>
      </c>
      <c r="AL5" s="3"/>
    </row>
    <row r="6" spans="1:38" x14ac:dyDescent="0.25">
      <c r="A6" s="19" t="s">
        <v>124</v>
      </c>
      <c r="B6" s="19" t="s">
        <v>125</v>
      </c>
      <c r="C6" s="20">
        <v>38</v>
      </c>
      <c r="D6" s="20">
        <v>2680</v>
      </c>
      <c r="E6" s="20">
        <v>1339</v>
      </c>
      <c r="F6" s="20">
        <v>49.96</v>
      </c>
      <c r="G6" s="20">
        <v>14.8</v>
      </c>
      <c r="H6" s="61">
        <v>15</v>
      </c>
      <c r="I6" s="61">
        <v>27.9</v>
      </c>
      <c r="J6" s="20">
        <v>26.6</v>
      </c>
      <c r="K6" s="20">
        <v>22</v>
      </c>
      <c r="L6" s="20">
        <v>23.6</v>
      </c>
      <c r="M6" s="20">
        <v>7.5</v>
      </c>
      <c r="N6" s="20">
        <v>40.299999999999997</v>
      </c>
      <c r="O6" s="20">
        <v>34.1</v>
      </c>
      <c r="P6" s="20">
        <v>18.2</v>
      </c>
      <c r="Q6" s="20">
        <v>43</v>
      </c>
      <c r="R6" s="20">
        <v>6</v>
      </c>
      <c r="S6" s="20">
        <v>36.799999999999997</v>
      </c>
      <c r="T6" s="20">
        <v>1</v>
      </c>
      <c r="U6" s="20">
        <v>65.5</v>
      </c>
      <c r="V6" s="20">
        <v>52.2</v>
      </c>
      <c r="W6" s="20">
        <v>59.1</v>
      </c>
      <c r="X6" s="20">
        <v>73.599999999999994</v>
      </c>
      <c r="Y6" s="20">
        <v>56.5</v>
      </c>
      <c r="Z6" s="20">
        <v>59.4</v>
      </c>
      <c r="AA6" s="20">
        <v>84.9</v>
      </c>
      <c r="AB6" s="20">
        <v>72.7</v>
      </c>
      <c r="AC6" s="20">
        <v>57.8</v>
      </c>
      <c r="AD6" s="20">
        <v>56</v>
      </c>
      <c r="AE6" s="20">
        <v>59</v>
      </c>
      <c r="AF6" s="20">
        <v>75.2</v>
      </c>
      <c r="AG6" s="20">
        <v>36.5</v>
      </c>
      <c r="AH6" s="20">
        <v>49.3</v>
      </c>
      <c r="AI6" s="20">
        <v>44.4</v>
      </c>
      <c r="AJ6" s="20">
        <v>71.099999999999994</v>
      </c>
      <c r="AK6" s="20">
        <v>49.3</v>
      </c>
      <c r="AL6" s="21"/>
    </row>
    <row r="7" spans="1:38" x14ac:dyDescent="0.25">
      <c r="AL7" s="21"/>
    </row>
    <row r="8" spans="1:38" x14ac:dyDescent="0.25">
      <c r="AL8" s="21"/>
    </row>
    <row r="9" spans="1:38" x14ac:dyDescent="0.25">
      <c r="AL9" s="21"/>
    </row>
    <row r="10" spans="1:38" x14ac:dyDescent="0.25">
      <c r="AL10" s="21"/>
    </row>
    <row r="12" spans="1:38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38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</sheetData>
  <mergeCells count="9">
    <mergeCell ref="I4:L4"/>
    <mergeCell ref="M4:P4"/>
    <mergeCell ref="Q4:R4"/>
    <mergeCell ref="S4:T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zoomScale="130" zoomScaleNormal="13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2" width="5.7109375" style="22" customWidth="1"/>
    <col min="43" max="43" width="9" style="22" customWidth="1"/>
    <col min="44" max="16384" width="9.140625" style="22"/>
  </cols>
  <sheetData>
    <row r="1" spans="1:43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87" t="s">
        <v>45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9"/>
      <c r="AQ1" s="4" t="s">
        <v>46</v>
      </c>
    </row>
    <row r="2" spans="1:43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64">
        <v>19</v>
      </c>
    </row>
    <row r="3" spans="1:43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65"/>
      <c r="W3" s="65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57</v>
      </c>
      <c r="AI3" s="13" t="s">
        <v>57</v>
      </c>
      <c r="AJ3" s="13" t="s">
        <v>57</v>
      </c>
      <c r="AK3" s="13" t="s">
        <v>57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3"/>
    </row>
    <row r="4" spans="1:43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66">
        <v>22</v>
      </c>
      <c r="V4" s="13">
        <v>7</v>
      </c>
      <c r="W4" s="13">
        <v>29</v>
      </c>
      <c r="X4" s="13">
        <v>1</v>
      </c>
      <c r="Y4" s="13">
        <v>2</v>
      </c>
      <c r="Z4" s="13">
        <v>2</v>
      </c>
      <c r="AA4" s="13">
        <v>2</v>
      </c>
      <c r="AB4" s="13">
        <v>2</v>
      </c>
      <c r="AC4" s="13">
        <v>2</v>
      </c>
      <c r="AD4" s="13">
        <v>1</v>
      </c>
      <c r="AE4" s="13">
        <v>1</v>
      </c>
      <c r="AF4" s="13">
        <v>1</v>
      </c>
      <c r="AG4" s="13">
        <v>2</v>
      </c>
      <c r="AH4" s="13">
        <v>2</v>
      </c>
      <c r="AI4" s="13">
        <v>2</v>
      </c>
      <c r="AJ4" s="13">
        <v>2</v>
      </c>
      <c r="AK4" s="13">
        <v>1</v>
      </c>
      <c r="AL4" s="13">
        <v>1</v>
      </c>
      <c r="AM4" s="13">
        <v>1</v>
      </c>
      <c r="AN4" s="13">
        <v>2</v>
      </c>
      <c r="AO4" s="13">
        <v>1</v>
      </c>
      <c r="AP4" s="13">
        <v>1</v>
      </c>
      <c r="AQ4" s="3"/>
    </row>
    <row r="5" spans="1:43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3.1</v>
      </c>
      <c r="AA5" s="25">
        <v>3.2</v>
      </c>
      <c r="AB5" s="25">
        <v>4.0999999999999996</v>
      </c>
      <c r="AC5" s="25">
        <v>4.2</v>
      </c>
      <c r="AD5" s="25">
        <v>5.0999999999999996</v>
      </c>
      <c r="AE5" s="25">
        <v>5.2</v>
      </c>
      <c r="AF5" s="25">
        <v>6.1</v>
      </c>
      <c r="AG5" s="25">
        <v>6.2</v>
      </c>
      <c r="AH5" s="25">
        <v>7.1</v>
      </c>
      <c r="AI5" s="25">
        <v>7.2</v>
      </c>
      <c r="AJ5" s="25">
        <v>8.1</v>
      </c>
      <c r="AK5" s="25">
        <v>8.1999999999999993</v>
      </c>
      <c r="AL5" s="25">
        <v>9.1</v>
      </c>
      <c r="AM5" s="25">
        <v>9.1999999999999993</v>
      </c>
      <c r="AN5" s="25">
        <v>9.3000000000000007</v>
      </c>
      <c r="AO5" s="25">
        <v>10.1</v>
      </c>
      <c r="AP5" s="25">
        <v>10.199999999999999</v>
      </c>
      <c r="AQ5" s="3"/>
    </row>
    <row r="6" spans="1:43" x14ac:dyDescent="0.25">
      <c r="A6" s="19" t="s">
        <v>124</v>
      </c>
      <c r="B6" s="19" t="s">
        <v>125</v>
      </c>
      <c r="C6" s="20">
        <v>12</v>
      </c>
      <c r="D6" s="20">
        <v>842</v>
      </c>
      <c r="E6" s="20">
        <v>312</v>
      </c>
      <c r="F6" s="20">
        <v>37.049999999999997</v>
      </c>
      <c r="G6" s="20">
        <v>17.399999999999999</v>
      </c>
      <c r="H6" s="20">
        <v>18</v>
      </c>
      <c r="I6" s="20">
        <v>28.5</v>
      </c>
      <c r="J6" s="20">
        <v>29.8</v>
      </c>
      <c r="K6" s="20">
        <v>22.1</v>
      </c>
      <c r="L6" s="20">
        <v>19.600000000000001</v>
      </c>
      <c r="M6" s="20">
        <v>5.4</v>
      </c>
      <c r="N6" s="20">
        <v>42</v>
      </c>
      <c r="O6" s="20">
        <v>40.4</v>
      </c>
      <c r="P6" s="20">
        <v>12.2</v>
      </c>
      <c r="Q6" s="20">
        <v>47.2</v>
      </c>
      <c r="R6" s="20">
        <v>2</v>
      </c>
      <c r="S6" s="20">
        <v>44.4</v>
      </c>
      <c r="T6" s="20">
        <v>2</v>
      </c>
      <c r="U6" s="20">
        <v>60.4</v>
      </c>
      <c r="V6" s="20">
        <v>58.2</v>
      </c>
      <c r="W6" s="20">
        <v>59.9</v>
      </c>
      <c r="X6" s="20">
        <v>84.6</v>
      </c>
      <c r="Y6" s="20">
        <v>56.3</v>
      </c>
      <c r="Z6" s="20">
        <v>49.7</v>
      </c>
      <c r="AA6" s="20">
        <v>54.6</v>
      </c>
      <c r="AB6" s="20">
        <v>71.5</v>
      </c>
      <c r="AC6" s="20">
        <v>54.6</v>
      </c>
      <c r="AD6" s="20">
        <v>72.8</v>
      </c>
      <c r="AE6" s="20">
        <v>64.400000000000006</v>
      </c>
      <c r="AF6" s="20">
        <v>68.900000000000006</v>
      </c>
      <c r="AG6" s="20">
        <v>51.1</v>
      </c>
      <c r="AH6" s="20">
        <v>43.1</v>
      </c>
      <c r="AI6" s="20">
        <v>55.9</v>
      </c>
      <c r="AJ6" s="20">
        <v>78.8</v>
      </c>
      <c r="AK6" s="20">
        <v>51.6</v>
      </c>
      <c r="AL6" s="20">
        <v>65.7</v>
      </c>
      <c r="AM6" s="20">
        <v>63.1</v>
      </c>
      <c r="AN6" s="20">
        <v>57.5</v>
      </c>
      <c r="AO6" s="20">
        <v>59.6</v>
      </c>
      <c r="AP6" s="20">
        <v>58.7</v>
      </c>
      <c r="AQ6" s="21"/>
    </row>
    <row r="7" spans="1:43" x14ac:dyDescent="0.25">
      <c r="AQ7" s="21"/>
    </row>
    <row r="8" spans="1:43" x14ac:dyDescent="0.25">
      <c r="AQ8" s="21"/>
    </row>
    <row r="9" spans="1:43" x14ac:dyDescent="0.25">
      <c r="AQ9" s="21"/>
    </row>
    <row r="16" spans="1:43" x14ac:dyDescent="0.25">
      <c r="F16" s="22" t="s">
        <v>132</v>
      </c>
    </row>
  </sheetData>
  <mergeCells count="10">
    <mergeCell ref="U1:AP1"/>
    <mergeCell ref="A4:A5"/>
    <mergeCell ref="B4:B5"/>
    <mergeCell ref="C4:C5"/>
    <mergeCell ref="D4:F4"/>
    <mergeCell ref="G4:H4"/>
    <mergeCell ref="I4:L4"/>
    <mergeCell ref="M4:P4"/>
    <mergeCell ref="Q4:R4"/>
    <mergeCell ref="S4:T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"/>
  <sheetViews>
    <sheetView zoomScale="130" zoomScaleNormal="13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5" width="5.7109375" style="22" customWidth="1"/>
    <col min="46" max="46" width="9" style="22" customWidth="1"/>
    <col min="47" max="16384" width="9.140625" style="22"/>
  </cols>
  <sheetData>
    <row r="1" spans="1:46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55" t="s">
        <v>46</v>
      </c>
    </row>
    <row r="2" spans="1:46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23"/>
      <c r="AR2" s="23"/>
      <c r="AS2" s="23"/>
      <c r="AT2" s="6">
        <v>22</v>
      </c>
    </row>
    <row r="3" spans="1:46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57</v>
      </c>
      <c r="AA3" s="13" t="s">
        <v>57</v>
      </c>
      <c r="AB3" s="13" t="s">
        <v>57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47</v>
      </c>
      <c r="AI3" s="13" t="s">
        <v>47</v>
      </c>
      <c r="AJ3" s="13" t="s">
        <v>47</v>
      </c>
      <c r="AK3" s="13" t="s">
        <v>47</v>
      </c>
      <c r="AL3" s="13" t="s">
        <v>47</v>
      </c>
      <c r="AM3" s="13" t="s">
        <v>57</v>
      </c>
      <c r="AN3" s="13" t="s">
        <v>57</v>
      </c>
      <c r="AO3" s="13" t="s">
        <v>47</v>
      </c>
      <c r="AP3" s="13" t="s">
        <v>47</v>
      </c>
      <c r="AQ3" s="13" t="s">
        <v>47</v>
      </c>
      <c r="AR3" s="13" t="s">
        <v>57</v>
      </c>
      <c r="AS3" s="13" t="s">
        <v>47</v>
      </c>
      <c r="AT3" s="41"/>
    </row>
    <row r="4" spans="1:46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20</v>
      </c>
      <c r="V4" s="14">
        <v>12</v>
      </c>
      <c r="W4" s="13">
        <v>32</v>
      </c>
      <c r="X4" s="13">
        <v>1</v>
      </c>
      <c r="Y4" s="13">
        <v>1</v>
      </c>
      <c r="Z4" s="13">
        <v>2</v>
      </c>
      <c r="AA4" s="13">
        <v>2</v>
      </c>
      <c r="AB4" s="13">
        <v>2</v>
      </c>
      <c r="AC4" s="13">
        <v>1</v>
      </c>
      <c r="AD4" s="13">
        <v>1</v>
      </c>
      <c r="AE4" s="13">
        <v>2</v>
      </c>
      <c r="AF4" s="13">
        <v>1</v>
      </c>
      <c r="AG4" s="13">
        <v>1</v>
      </c>
      <c r="AH4" s="13">
        <v>2</v>
      </c>
      <c r="AI4" s="13">
        <v>1</v>
      </c>
      <c r="AJ4" s="13">
        <v>2</v>
      </c>
      <c r="AK4" s="13">
        <v>1</v>
      </c>
      <c r="AL4" s="13">
        <v>1</v>
      </c>
      <c r="AM4" s="13">
        <v>1</v>
      </c>
      <c r="AN4" s="13">
        <v>2</v>
      </c>
      <c r="AO4" s="13">
        <v>1</v>
      </c>
      <c r="AP4" s="13">
        <v>1</v>
      </c>
      <c r="AQ4" s="13">
        <v>1</v>
      </c>
      <c r="AR4" s="13">
        <v>3</v>
      </c>
      <c r="AS4" s="13">
        <v>2</v>
      </c>
      <c r="AT4" s="3"/>
    </row>
    <row r="5" spans="1:46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 t="s">
        <v>61</v>
      </c>
      <c r="Y5" s="25" t="s">
        <v>62</v>
      </c>
      <c r="Z5" s="25" t="s">
        <v>63</v>
      </c>
      <c r="AA5" s="25" t="s">
        <v>64</v>
      </c>
      <c r="AB5" s="25" t="s">
        <v>65</v>
      </c>
      <c r="AC5" s="25">
        <v>3</v>
      </c>
      <c r="AD5" s="25">
        <v>4</v>
      </c>
      <c r="AE5" s="25">
        <v>5</v>
      </c>
      <c r="AF5" s="25" t="s">
        <v>66</v>
      </c>
      <c r="AG5" s="25" t="s">
        <v>67</v>
      </c>
      <c r="AH5" s="25">
        <v>7</v>
      </c>
      <c r="AI5" s="25">
        <v>8</v>
      </c>
      <c r="AJ5" s="25">
        <v>9</v>
      </c>
      <c r="AK5" s="25" t="s">
        <v>68</v>
      </c>
      <c r="AL5" s="25" t="s">
        <v>69</v>
      </c>
      <c r="AM5" s="25" t="s">
        <v>70</v>
      </c>
      <c r="AN5" s="25" t="s">
        <v>71</v>
      </c>
      <c r="AO5" s="25" t="s">
        <v>72</v>
      </c>
      <c r="AP5" s="25" t="s">
        <v>73</v>
      </c>
      <c r="AQ5" s="25" t="s">
        <v>74</v>
      </c>
      <c r="AR5" s="25">
        <v>13</v>
      </c>
      <c r="AS5" s="25">
        <v>14</v>
      </c>
      <c r="AT5" s="3"/>
    </row>
    <row r="6" spans="1:46" x14ac:dyDescent="0.25">
      <c r="A6" s="19" t="s">
        <v>124</v>
      </c>
      <c r="B6" s="19" t="s">
        <v>125</v>
      </c>
      <c r="C6" s="20">
        <v>16</v>
      </c>
      <c r="D6" s="20">
        <v>540</v>
      </c>
      <c r="E6" s="20">
        <v>358</v>
      </c>
      <c r="F6" s="20">
        <v>66.3</v>
      </c>
      <c r="G6" s="20">
        <v>20.5</v>
      </c>
      <c r="H6" s="20">
        <v>21</v>
      </c>
      <c r="I6" s="20">
        <v>32.1</v>
      </c>
      <c r="J6" s="20">
        <v>21.8</v>
      </c>
      <c r="K6" s="20">
        <v>31</v>
      </c>
      <c r="L6" s="20">
        <v>15.1</v>
      </c>
      <c r="M6" s="20">
        <v>2.2000000000000002</v>
      </c>
      <c r="N6" s="20">
        <v>22.9</v>
      </c>
      <c r="O6" s="20">
        <v>53.4</v>
      </c>
      <c r="P6" s="20">
        <v>21.5</v>
      </c>
      <c r="Q6" s="20">
        <v>52.1</v>
      </c>
      <c r="R6" s="20">
        <v>4</v>
      </c>
      <c r="S6" s="20">
        <v>29.2</v>
      </c>
      <c r="T6" s="20">
        <v>0</v>
      </c>
      <c r="U6" s="20">
        <v>68.5</v>
      </c>
      <c r="V6" s="20">
        <v>56.8</v>
      </c>
      <c r="W6" s="20">
        <v>64.099999999999994</v>
      </c>
      <c r="X6" s="20">
        <v>79.3</v>
      </c>
      <c r="Y6" s="20">
        <v>59.8</v>
      </c>
      <c r="Z6" s="20">
        <v>85.5</v>
      </c>
      <c r="AA6" s="20">
        <v>84.1</v>
      </c>
      <c r="AB6" s="20">
        <v>49.4</v>
      </c>
      <c r="AC6" s="20">
        <v>80.2</v>
      </c>
      <c r="AD6" s="20">
        <v>67.900000000000006</v>
      </c>
      <c r="AE6" s="20">
        <v>65.599999999999994</v>
      </c>
      <c r="AF6" s="20">
        <v>80.7</v>
      </c>
      <c r="AG6" s="20">
        <v>70.7</v>
      </c>
      <c r="AH6" s="20">
        <v>65.900000000000006</v>
      </c>
      <c r="AI6" s="20">
        <v>74.3</v>
      </c>
      <c r="AJ6" s="20">
        <v>70.900000000000006</v>
      </c>
      <c r="AK6" s="20">
        <v>73.7</v>
      </c>
      <c r="AL6" s="20">
        <v>91.1</v>
      </c>
      <c r="AM6" s="20">
        <v>64</v>
      </c>
      <c r="AN6" s="20">
        <v>39.9</v>
      </c>
      <c r="AO6" s="20">
        <v>56.7</v>
      </c>
      <c r="AP6" s="20">
        <v>49.4</v>
      </c>
      <c r="AQ6" s="20">
        <v>55</v>
      </c>
      <c r="AR6" s="20">
        <v>32.9</v>
      </c>
      <c r="AS6" s="20">
        <v>65.2</v>
      </c>
      <c r="AT6" s="21"/>
    </row>
    <row r="7" spans="1:46" x14ac:dyDescent="0.25">
      <c r="AT7" s="21"/>
    </row>
  </sheetData>
  <mergeCells count="10">
    <mergeCell ref="S4:T4"/>
    <mergeCell ref="Q4:R4"/>
    <mergeCell ref="M4:P4"/>
    <mergeCell ref="U1:AS1"/>
    <mergeCell ref="A4:A5"/>
    <mergeCell ref="I4:L4"/>
    <mergeCell ref="G4:H4"/>
    <mergeCell ref="D4:F4"/>
    <mergeCell ref="C4:C5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zoomScaleNormal="10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39" width="5.7109375" style="22" customWidth="1"/>
    <col min="40" max="40" width="9" style="22" customWidth="1"/>
    <col min="41" max="16384" width="9.140625" style="22"/>
  </cols>
  <sheetData>
    <row r="1" spans="1:40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7" t="s">
        <v>45</v>
      </c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 t="s">
        <v>46</v>
      </c>
    </row>
    <row r="2" spans="1:40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35">
        <v>16</v>
      </c>
    </row>
    <row r="3" spans="1:40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0" t="s">
        <v>47</v>
      </c>
      <c r="Y3" s="10" t="s">
        <v>47</v>
      </c>
      <c r="Z3" s="10" t="s">
        <v>47</v>
      </c>
      <c r="AA3" s="10" t="s">
        <v>47</v>
      </c>
      <c r="AB3" s="10" t="s">
        <v>47</v>
      </c>
      <c r="AC3" s="10" t="s">
        <v>57</v>
      </c>
      <c r="AD3" s="10" t="s">
        <v>47</v>
      </c>
      <c r="AE3" s="10" t="s">
        <v>47</v>
      </c>
      <c r="AF3" s="10" t="s">
        <v>47</v>
      </c>
      <c r="AG3" s="10" t="s">
        <v>47</v>
      </c>
      <c r="AH3" s="10" t="s">
        <v>47</v>
      </c>
      <c r="AI3" s="10" t="s">
        <v>47</v>
      </c>
      <c r="AJ3" s="10" t="s">
        <v>57</v>
      </c>
      <c r="AK3" s="10" t="s">
        <v>57</v>
      </c>
      <c r="AL3" s="10" t="s">
        <v>47</v>
      </c>
      <c r="AM3" s="11" t="s">
        <v>57</v>
      </c>
      <c r="AN3" s="36"/>
    </row>
    <row r="4" spans="1:40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15</v>
      </c>
      <c r="V4" s="14">
        <v>9</v>
      </c>
      <c r="W4" s="13">
        <v>24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>
        <v>2</v>
      </c>
      <c r="AD4" s="10">
        <v>2</v>
      </c>
      <c r="AE4" s="10">
        <v>1</v>
      </c>
      <c r="AF4" s="10">
        <v>1</v>
      </c>
      <c r="AG4" s="10">
        <v>2</v>
      </c>
      <c r="AH4" s="10">
        <v>1</v>
      </c>
      <c r="AI4" s="10">
        <v>2</v>
      </c>
      <c r="AJ4" s="10">
        <v>2</v>
      </c>
      <c r="AK4" s="10">
        <v>2</v>
      </c>
      <c r="AL4" s="10">
        <v>1</v>
      </c>
      <c r="AM4" s="10">
        <v>3</v>
      </c>
      <c r="AN4" s="3"/>
    </row>
    <row r="5" spans="1:40" s="26" customFormat="1" ht="47.25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7" t="s">
        <v>47</v>
      </c>
      <c r="V5" s="17" t="s">
        <v>55</v>
      </c>
      <c r="W5" s="17" t="s">
        <v>56</v>
      </c>
      <c r="X5" s="18">
        <v>1.1000000000000001</v>
      </c>
      <c r="Y5" s="18">
        <v>1.2</v>
      </c>
      <c r="Z5" s="18">
        <v>1.3</v>
      </c>
      <c r="AA5" s="18">
        <v>2.1</v>
      </c>
      <c r="AB5" s="18">
        <v>2.2000000000000002</v>
      </c>
      <c r="AC5" s="18">
        <v>3</v>
      </c>
      <c r="AD5" s="18">
        <v>4.0999999999999996</v>
      </c>
      <c r="AE5" s="18">
        <v>4.2</v>
      </c>
      <c r="AF5" s="18">
        <v>4.3</v>
      </c>
      <c r="AG5" s="18">
        <v>5</v>
      </c>
      <c r="AH5" s="18">
        <v>6</v>
      </c>
      <c r="AI5" s="18">
        <v>7</v>
      </c>
      <c r="AJ5" s="18">
        <v>8.1</v>
      </c>
      <c r="AK5" s="18">
        <v>8.1999999999999993</v>
      </c>
      <c r="AL5" s="18">
        <v>9</v>
      </c>
      <c r="AM5" s="18">
        <v>10</v>
      </c>
      <c r="AN5" s="3"/>
    </row>
    <row r="6" spans="1:40" x14ac:dyDescent="0.25">
      <c r="A6" s="19" t="s">
        <v>124</v>
      </c>
      <c r="B6" s="19" t="s">
        <v>125</v>
      </c>
      <c r="C6" s="20">
        <v>6</v>
      </c>
      <c r="D6" s="20">
        <v>441</v>
      </c>
      <c r="E6" s="20">
        <v>263</v>
      </c>
      <c r="F6" s="20">
        <v>59.64</v>
      </c>
      <c r="G6" s="20">
        <v>13.9</v>
      </c>
      <c r="H6" s="20">
        <v>14</v>
      </c>
      <c r="I6" s="20">
        <v>33.1</v>
      </c>
      <c r="J6" s="20">
        <v>22.1</v>
      </c>
      <c r="K6" s="20">
        <v>21.3</v>
      </c>
      <c r="L6" s="20">
        <v>23.6</v>
      </c>
      <c r="M6" s="20">
        <v>11.4</v>
      </c>
      <c r="N6" s="20">
        <v>43.7</v>
      </c>
      <c r="O6" s="20">
        <v>32.299999999999997</v>
      </c>
      <c r="P6" s="20">
        <v>12.5</v>
      </c>
      <c r="Q6" s="20">
        <v>52.8</v>
      </c>
      <c r="R6" s="20">
        <v>0</v>
      </c>
      <c r="S6" s="20">
        <v>38.9</v>
      </c>
      <c r="T6" s="20">
        <v>0</v>
      </c>
      <c r="U6" s="20">
        <v>64.3</v>
      </c>
      <c r="V6" s="20">
        <v>47.7</v>
      </c>
      <c r="W6" s="20">
        <v>58.1</v>
      </c>
      <c r="X6" s="20">
        <v>63.1</v>
      </c>
      <c r="Y6" s="20">
        <v>53.2</v>
      </c>
      <c r="Z6" s="20">
        <v>58.2</v>
      </c>
      <c r="AA6" s="20">
        <v>71.900000000000006</v>
      </c>
      <c r="AB6" s="20">
        <v>59.7</v>
      </c>
      <c r="AC6" s="20">
        <v>62.9</v>
      </c>
      <c r="AD6" s="20">
        <v>75.099999999999994</v>
      </c>
      <c r="AE6" s="20">
        <v>58.9</v>
      </c>
      <c r="AF6" s="20">
        <v>58.2</v>
      </c>
      <c r="AG6" s="20">
        <v>75.7</v>
      </c>
      <c r="AH6" s="20">
        <v>71.5</v>
      </c>
      <c r="AI6" s="20">
        <v>69</v>
      </c>
      <c r="AJ6" s="20">
        <v>43.9</v>
      </c>
      <c r="AK6" s="20">
        <v>47.9</v>
      </c>
      <c r="AL6" s="20">
        <v>30.8</v>
      </c>
      <c r="AM6" s="20">
        <v>39.799999999999997</v>
      </c>
      <c r="AN6" s="21"/>
    </row>
    <row r="7" spans="1:40" x14ac:dyDescent="0.25">
      <c r="AN7" s="21"/>
    </row>
  </sheetData>
  <mergeCells count="9">
    <mergeCell ref="Q4:R4"/>
    <mergeCell ref="S4:T4"/>
    <mergeCell ref="I4:L4"/>
    <mergeCell ref="M4:P4"/>
    <mergeCell ref="A4:A5"/>
    <mergeCell ref="B4:B5"/>
    <mergeCell ref="C4:C5"/>
    <mergeCell ref="D4:F4"/>
    <mergeCell ref="G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zoomScale="70" zoomScaleNormal="70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2" width="5.7109375" style="22" customWidth="1"/>
    <col min="43" max="43" width="9" style="22" customWidth="1"/>
    <col min="44" max="16384" width="9.140625" style="22"/>
  </cols>
  <sheetData>
    <row r="1" spans="1:43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55" t="s">
        <v>46</v>
      </c>
    </row>
    <row r="2" spans="1:43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6">
        <v>19</v>
      </c>
    </row>
    <row r="3" spans="1:43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57</v>
      </c>
      <c r="AI3" s="13" t="s">
        <v>57</v>
      </c>
      <c r="AJ3" s="13" t="s">
        <v>57</v>
      </c>
      <c r="AK3" s="13" t="s">
        <v>57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63"/>
    </row>
    <row r="4" spans="1:43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22</v>
      </c>
      <c r="V4" s="14">
        <v>7</v>
      </c>
      <c r="W4" s="13">
        <v>29</v>
      </c>
      <c r="X4" s="13">
        <v>1</v>
      </c>
      <c r="Y4" s="13">
        <v>2</v>
      </c>
      <c r="Z4" s="13">
        <v>2</v>
      </c>
      <c r="AA4" s="13">
        <v>2</v>
      </c>
      <c r="AB4" s="13">
        <v>2</v>
      </c>
      <c r="AC4" s="13">
        <v>2</v>
      </c>
      <c r="AD4" s="13">
        <v>1</v>
      </c>
      <c r="AE4" s="13">
        <v>1</v>
      </c>
      <c r="AF4" s="13">
        <v>1</v>
      </c>
      <c r="AG4" s="13">
        <v>2</v>
      </c>
      <c r="AH4" s="13">
        <v>2</v>
      </c>
      <c r="AI4" s="13">
        <v>2</v>
      </c>
      <c r="AJ4" s="13">
        <v>2</v>
      </c>
      <c r="AK4" s="13">
        <v>1</v>
      </c>
      <c r="AL4" s="13">
        <v>1</v>
      </c>
      <c r="AM4" s="13">
        <v>1</v>
      </c>
      <c r="AN4" s="13">
        <v>2</v>
      </c>
      <c r="AO4" s="13">
        <v>1</v>
      </c>
      <c r="AP4" s="13">
        <v>1</v>
      </c>
      <c r="AQ4" s="3"/>
    </row>
    <row r="5" spans="1:43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3.1</v>
      </c>
      <c r="AA5" s="25">
        <v>3.2</v>
      </c>
      <c r="AB5" s="25">
        <v>4.0999999999999996</v>
      </c>
      <c r="AC5" s="25">
        <v>4.2</v>
      </c>
      <c r="AD5" s="25">
        <v>5.0999999999999996</v>
      </c>
      <c r="AE5" s="25">
        <v>5.2</v>
      </c>
      <c r="AF5" s="25">
        <v>6.1</v>
      </c>
      <c r="AG5" s="25">
        <v>6.2</v>
      </c>
      <c r="AH5" s="25">
        <v>7.1</v>
      </c>
      <c r="AI5" s="25">
        <v>7.2</v>
      </c>
      <c r="AJ5" s="25">
        <v>8.1</v>
      </c>
      <c r="AK5" s="25">
        <v>8.1999999999999993</v>
      </c>
      <c r="AL5" s="25">
        <v>9.1</v>
      </c>
      <c r="AM5" s="25">
        <v>9.1999999999999993</v>
      </c>
      <c r="AN5" s="25">
        <v>9.3000000000000007</v>
      </c>
      <c r="AO5" s="25">
        <v>10.1</v>
      </c>
      <c r="AP5" s="25">
        <v>10.199999999999999</v>
      </c>
      <c r="AQ5" s="3"/>
    </row>
    <row r="6" spans="1:43" x14ac:dyDescent="0.25">
      <c r="A6" s="19" t="s">
        <v>124</v>
      </c>
      <c r="B6" s="19" t="s">
        <v>125</v>
      </c>
      <c r="C6" s="20">
        <v>2</v>
      </c>
      <c r="D6" s="20">
        <v>123</v>
      </c>
      <c r="E6" s="20">
        <v>52</v>
      </c>
      <c r="F6" s="20">
        <v>42.28</v>
      </c>
      <c r="G6" s="20">
        <v>16.3</v>
      </c>
      <c r="H6" s="20">
        <v>16.5</v>
      </c>
      <c r="I6" s="20">
        <v>25</v>
      </c>
      <c r="J6" s="20">
        <v>28.8</v>
      </c>
      <c r="K6" s="20">
        <v>30.8</v>
      </c>
      <c r="L6" s="20">
        <v>15.4</v>
      </c>
      <c r="M6" s="20">
        <v>3.8</v>
      </c>
      <c r="N6" s="20">
        <v>50</v>
      </c>
      <c r="O6" s="20">
        <v>42.3</v>
      </c>
      <c r="P6" s="20">
        <v>3.8</v>
      </c>
      <c r="Q6" s="20">
        <v>58.3</v>
      </c>
      <c r="R6" s="20">
        <v>0</v>
      </c>
      <c r="S6" s="20">
        <v>33.299999999999997</v>
      </c>
      <c r="T6" s="20">
        <v>0</v>
      </c>
      <c r="U6" s="20">
        <v>57.4</v>
      </c>
      <c r="V6" s="20">
        <v>51.9</v>
      </c>
      <c r="W6" s="20">
        <v>56.1</v>
      </c>
      <c r="X6" s="20">
        <v>67.3</v>
      </c>
      <c r="Y6" s="20">
        <v>57.7</v>
      </c>
      <c r="Z6" s="20">
        <v>63.5</v>
      </c>
      <c r="AA6" s="20">
        <v>33.700000000000003</v>
      </c>
      <c r="AB6" s="20">
        <v>87.5</v>
      </c>
      <c r="AC6" s="20">
        <v>63.5</v>
      </c>
      <c r="AD6" s="20">
        <v>61.5</v>
      </c>
      <c r="AE6" s="20">
        <v>51.9</v>
      </c>
      <c r="AF6" s="20">
        <v>61.5</v>
      </c>
      <c r="AG6" s="20">
        <v>42.3</v>
      </c>
      <c r="AH6" s="20">
        <v>51.9</v>
      </c>
      <c r="AI6" s="20">
        <v>36.5</v>
      </c>
      <c r="AJ6" s="20">
        <v>75</v>
      </c>
      <c r="AK6" s="20">
        <v>36.5</v>
      </c>
      <c r="AL6" s="20">
        <v>55.8</v>
      </c>
      <c r="AM6" s="20">
        <v>42.3</v>
      </c>
      <c r="AN6" s="20">
        <v>64.400000000000006</v>
      </c>
      <c r="AO6" s="20">
        <v>76.900000000000006</v>
      </c>
      <c r="AP6" s="20">
        <v>21.2</v>
      </c>
      <c r="AQ6" s="21"/>
    </row>
    <row r="7" spans="1:43" x14ac:dyDescent="0.25">
      <c r="AQ7" s="21"/>
    </row>
    <row r="8" spans="1:43" x14ac:dyDescent="0.25">
      <c r="AQ8" s="21"/>
    </row>
  </sheetData>
  <mergeCells count="10">
    <mergeCell ref="A4:A5"/>
    <mergeCell ref="B4:B5"/>
    <mergeCell ref="C4:C5"/>
    <mergeCell ref="D4:F4"/>
    <mergeCell ref="G4:H4"/>
    <mergeCell ref="U1:AP1"/>
    <mergeCell ref="Q4:R4"/>
    <mergeCell ref="S4:T4"/>
    <mergeCell ref="I4:L4"/>
    <mergeCell ref="M4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opLeftCell="B1" zoomScale="85" zoomScaleNormal="85" workbookViewId="0">
      <selection activeCell="B10" sqref="A1:XFD1048576"/>
    </sheetView>
  </sheetViews>
  <sheetFormatPr defaultRowHeight="15.75" x14ac:dyDescent="0.25"/>
  <cols>
    <col min="1" max="1" width="10.42578125" style="22" customWidth="1"/>
    <col min="2" max="2" width="16.5703125" style="22" bestFit="1" customWidth="1"/>
    <col min="3" max="3" width="19.7109375" style="22" bestFit="1" customWidth="1"/>
    <col min="4" max="4" width="6.85546875" style="22" customWidth="1"/>
    <col min="5" max="5" width="5.85546875" style="22" customWidth="1"/>
    <col min="6" max="6" width="6.140625" style="22" customWidth="1"/>
    <col min="7" max="7" width="5.7109375" style="22" customWidth="1"/>
    <col min="8" max="8" width="9.28515625" style="22" customWidth="1"/>
    <col min="9" max="16" width="5.7109375" style="22" customWidth="1"/>
    <col min="17" max="17" width="7.7109375" style="22" bestFit="1" customWidth="1"/>
    <col min="18" max="18" width="10" style="22" bestFit="1" customWidth="1"/>
    <col min="19" max="19" width="12.42578125" style="22" bestFit="1" customWidth="1"/>
    <col min="20" max="20" width="7.85546875" style="22" customWidth="1"/>
    <col min="21" max="21" width="7.7109375" style="22" bestFit="1" customWidth="1"/>
    <col min="22" max="22" width="10" style="22" bestFit="1" customWidth="1"/>
    <col min="23" max="23" width="12.42578125" style="22" bestFit="1" customWidth="1"/>
    <col min="24" max="42" width="5.7109375" style="22" customWidth="1"/>
    <col min="43" max="43" width="9" style="22" customWidth="1"/>
    <col min="44" max="16384" width="9.140625" style="22"/>
  </cols>
  <sheetData>
    <row r="1" spans="1:43" s="5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0" t="s">
        <v>45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4" t="s">
        <v>46</v>
      </c>
    </row>
    <row r="2" spans="1:43" s="5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M2" s="23"/>
      <c r="AN2" s="23"/>
      <c r="AO2" s="23"/>
      <c r="AP2" s="23"/>
      <c r="AQ2" s="6">
        <v>19</v>
      </c>
    </row>
    <row r="3" spans="1:43" s="5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  <c r="V3" s="8"/>
      <c r="W3" s="9"/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47</v>
      </c>
      <c r="AG3" s="13" t="s">
        <v>47</v>
      </c>
      <c r="AH3" s="13" t="s">
        <v>57</v>
      </c>
      <c r="AI3" s="13" t="s">
        <v>57</v>
      </c>
      <c r="AJ3" s="13" t="s">
        <v>57</v>
      </c>
      <c r="AK3" s="13" t="s">
        <v>57</v>
      </c>
      <c r="AL3" s="13" t="s">
        <v>47</v>
      </c>
      <c r="AM3" s="13" t="s">
        <v>47</v>
      </c>
      <c r="AN3" s="13" t="s">
        <v>47</v>
      </c>
      <c r="AO3" s="13" t="s">
        <v>47</v>
      </c>
      <c r="AP3" s="13" t="s">
        <v>47</v>
      </c>
      <c r="AQ3" s="12"/>
    </row>
    <row r="4" spans="1:43" s="5" customFormat="1" ht="15" customHeight="1" x14ac:dyDescent="0.25">
      <c r="A4" s="85" t="s">
        <v>48</v>
      </c>
      <c r="B4" s="85" t="s">
        <v>49</v>
      </c>
      <c r="C4" s="85" t="s">
        <v>130</v>
      </c>
      <c r="D4" s="84" t="s">
        <v>0</v>
      </c>
      <c r="E4" s="84"/>
      <c r="F4" s="84"/>
      <c r="G4" s="86" t="s">
        <v>42</v>
      </c>
      <c r="H4" s="86"/>
      <c r="I4" s="84" t="s">
        <v>43</v>
      </c>
      <c r="J4" s="84"/>
      <c r="K4" s="84"/>
      <c r="L4" s="84"/>
      <c r="M4" s="84" t="s">
        <v>44</v>
      </c>
      <c r="N4" s="84"/>
      <c r="O4" s="84"/>
      <c r="P4" s="84"/>
      <c r="Q4" s="86" t="s">
        <v>128</v>
      </c>
      <c r="R4" s="86"/>
      <c r="S4" s="86" t="s">
        <v>129</v>
      </c>
      <c r="T4" s="86"/>
      <c r="U4" s="13">
        <v>22</v>
      </c>
      <c r="V4" s="14">
        <v>7</v>
      </c>
      <c r="W4" s="13">
        <v>29</v>
      </c>
      <c r="X4" s="13">
        <v>1</v>
      </c>
      <c r="Y4" s="13">
        <v>2</v>
      </c>
      <c r="Z4" s="13">
        <v>2</v>
      </c>
      <c r="AA4" s="13">
        <v>2</v>
      </c>
      <c r="AB4" s="13">
        <v>2</v>
      </c>
      <c r="AC4" s="13">
        <v>2</v>
      </c>
      <c r="AD4" s="13">
        <v>1</v>
      </c>
      <c r="AE4" s="13">
        <v>1</v>
      </c>
      <c r="AF4" s="13">
        <v>1</v>
      </c>
      <c r="AG4" s="13">
        <v>2</v>
      </c>
      <c r="AH4" s="13">
        <v>2</v>
      </c>
      <c r="AI4" s="13">
        <v>2</v>
      </c>
      <c r="AJ4" s="13">
        <v>2</v>
      </c>
      <c r="AK4" s="13">
        <v>1</v>
      </c>
      <c r="AL4" s="13">
        <v>1</v>
      </c>
      <c r="AM4" s="13">
        <v>1</v>
      </c>
      <c r="AN4" s="13">
        <v>2</v>
      </c>
      <c r="AO4" s="13">
        <v>1</v>
      </c>
      <c r="AP4" s="13">
        <v>1</v>
      </c>
      <c r="AQ4" s="3"/>
    </row>
    <row r="5" spans="1:43" s="5" customFormat="1" ht="60" customHeight="1" x14ac:dyDescent="0.25">
      <c r="A5" s="85"/>
      <c r="B5" s="85"/>
      <c r="C5" s="85"/>
      <c r="D5" s="15" t="s">
        <v>50</v>
      </c>
      <c r="E5" s="16" t="s">
        <v>51</v>
      </c>
      <c r="F5" s="16" t="s">
        <v>52</v>
      </c>
      <c r="G5" s="16" t="s">
        <v>53</v>
      </c>
      <c r="H5" s="16" t="s">
        <v>54</v>
      </c>
      <c r="I5" s="16">
        <v>1</v>
      </c>
      <c r="J5" s="16">
        <v>2</v>
      </c>
      <c r="K5" s="16">
        <v>3</v>
      </c>
      <c r="L5" s="16">
        <v>4</v>
      </c>
      <c r="M5" s="16">
        <v>2</v>
      </c>
      <c r="N5" s="16">
        <v>3</v>
      </c>
      <c r="O5" s="16">
        <v>4</v>
      </c>
      <c r="P5" s="16">
        <v>5</v>
      </c>
      <c r="Q5" s="15" t="s">
        <v>126</v>
      </c>
      <c r="R5" s="15" t="s">
        <v>127</v>
      </c>
      <c r="S5" s="15" t="s">
        <v>126</v>
      </c>
      <c r="T5" s="15" t="s">
        <v>127</v>
      </c>
      <c r="U5" s="15" t="s">
        <v>47</v>
      </c>
      <c r="V5" s="15" t="s">
        <v>55</v>
      </c>
      <c r="W5" s="15" t="s">
        <v>56</v>
      </c>
      <c r="X5" s="25">
        <v>1</v>
      </c>
      <c r="Y5" s="25">
        <v>2</v>
      </c>
      <c r="Z5" s="25">
        <v>3.1</v>
      </c>
      <c r="AA5" s="25">
        <v>3.2</v>
      </c>
      <c r="AB5" s="25">
        <v>4.0999999999999996</v>
      </c>
      <c r="AC5" s="25">
        <v>4.2</v>
      </c>
      <c r="AD5" s="25">
        <v>5.0999999999999996</v>
      </c>
      <c r="AE5" s="25">
        <v>5.2</v>
      </c>
      <c r="AF5" s="25">
        <v>6.1</v>
      </c>
      <c r="AG5" s="25">
        <v>6.2</v>
      </c>
      <c r="AH5" s="25">
        <v>7.1</v>
      </c>
      <c r="AI5" s="25">
        <v>7.2</v>
      </c>
      <c r="AJ5" s="25">
        <v>8.1</v>
      </c>
      <c r="AK5" s="25">
        <v>8.1999999999999993</v>
      </c>
      <c r="AL5" s="25">
        <v>9.1</v>
      </c>
      <c r="AM5" s="25">
        <v>9.1999999999999993</v>
      </c>
      <c r="AN5" s="25">
        <v>9.3000000000000007</v>
      </c>
      <c r="AO5" s="25">
        <v>10.1</v>
      </c>
      <c r="AP5" s="25">
        <v>10.199999999999999</v>
      </c>
      <c r="AQ5" s="3"/>
    </row>
    <row r="6" spans="1:43" x14ac:dyDescent="0.25">
      <c r="A6" s="19" t="s">
        <v>124</v>
      </c>
      <c r="B6" s="19" t="s">
        <v>125</v>
      </c>
      <c r="C6" s="20">
        <v>20</v>
      </c>
      <c r="D6" s="20">
        <v>1485</v>
      </c>
      <c r="E6" s="20">
        <v>566</v>
      </c>
      <c r="F6" s="20">
        <v>38.11</v>
      </c>
      <c r="G6" s="20">
        <v>16.2</v>
      </c>
      <c r="H6" s="20">
        <v>16</v>
      </c>
      <c r="I6" s="20">
        <v>39.200000000000003</v>
      </c>
      <c r="J6" s="20">
        <v>28.1</v>
      </c>
      <c r="K6" s="20">
        <v>17.8</v>
      </c>
      <c r="L6" s="20">
        <v>14.8</v>
      </c>
      <c r="M6" s="20">
        <v>6.7</v>
      </c>
      <c r="N6" s="20">
        <v>50.4</v>
      </c>
      <c r="O6" s="20">
        <v>31.6</v>
      </c>
      <c r="P6" s="20">
        <v>7.8</v>
      </c>
      <c r="Q6" s="20">
        <v>60</v>
      </c>
      <c r="R6" s="20">
        <v>7</v>
      </c>
      <c r="S6" s="20">
        <v>36.700000000000003</v>
      </c>
      <c r="T6" s="20">
        <v>1</v>
      </c>
      <c r="U6" s="20">
        <v>58.5</v>
      </c>
      <c r="V6" s="20">
        <v>47.1</v>
      </c>
      <c r="W6" s="20">
        <v>55.8</v>
      </c>
      <c r="X6" s="20">
        <v>83.4</v>
      </c>
      <c r="Y6" s="20">
        <v>65.8</v>
      </c>
      <c r="Z6" s="20">
        <v>74.2</v>
      </c>
      <c r="AA6" s="20">
        <v>33.799999999999997</v>
      </c>
      <c r="AB6" s="20">
        <v>73</v>
      </c>
      <c r="AC6" s="20">
        <v>33</v>
      </c>
      <c r="AD6" s="20">
        <v>67.7</v>
      </c>
      <c r="AE6" s="20">
        <v>51.1</v>
      </c>
      <c r="AF6" s="20">
        <v>84.1</v>
      </c>
      <c r="AG6" s="20">
        <v>48.1</v>
      </c>
      <c r="AH6" s="20">
        <v>64.5</v>
      </c>
      <c r="AI6" s="20">
        <v>24.8</v>
      </c>
      <c r="AJ6" s="20">
        <v>47.3</v>
      </c>
      <c r="AK6" s="20">
        <v>56.7</v>
      </c>
      <c r="AL6" s="20">
        <v>85.9</v>
      </c>
      <c r="AM6" s="20">
        <v>68.599999999999994</v>
      </c>
      <c r="AN6" s="20">
        <v>45.3</v>
      </c>
      <c r="AO6" s="20">
        <v>46.6</v>
      </c>
      <c r="AP6" s="20">
        <v>53.5</v>
      </c>
      <c r="AQ6" s="21"/>
    </row>
    <row r="7" spans="1:43" x14ac:dyDescent="0.25">
      <c r="AQ7" s="21"/>
    </row>
    <row r="8" spans="1:43" x14ac:dyDescent="0.25">
      <c r="AQ8" s="21"/>
    </row>
    <row r="9" spans="1:43" x14ac:dyDescent="0.25">
      <c r="AQ9" s="21"/>
    </row>
    <row r="10" spans="1:43" x14ac:dyDescent="0.25">
      <c r="AQ10" s="21"/>
    </row>
    <row r="11" spans="1:43" x14ac:dyDescent="0.25">
      <c r="AQ11" s="21"/>
    </row>
  </sheetData>
  <mergeCells count="10">
    <mergeCell ref="A4:A5"/>
    <mergeCell ref="B4:B5"/>
    <mergeCell ref="C4:C5"/>
    <mergeCell ref="D4:F4"/>
    <mergeCell ref="G4:H4"/>
    <mergeCell ref="U1:AP1"/>
    <mergeCell ref="Q4:R4"/>
    <mergeCell ref="S4:T4"/>
    <mergeCell ref="I4:L4"/>
    <mergeCell ref="M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Содержание</vt:lpstr>
      <vt:lpstr>БИО_5</vt:lpstr>
      <vt:lpstr>БИО_6</vt:lpstr>
      <vt:lpstr>БИО_7</vt:lpstr>
      <vt:lpstr>БИО_8</vt:lpstr>
      <vt:lpstr>БИО_11</vt:lpstr>
      <vt:lpstr>БП_6</vt:lpstr>
      <vt:lpstr>БП_7</vt:lpstr>
      <vt:lpstr>БП_8</vt:lpstr>
      <vt:lpstr>ГЕО_6</vt:lpstr>
      <vt:lpstr>ГЕО_7</vt:lpstr>
      <vt:lpstr>ГЕО_8</vt:lpstr>
      <vt:lpstr>ГЕО_11</vt:lpstr>
      <vt:lpstr>ИС_5</vt:lpstr>
      <vt:lpstr>ИС_6</vt:lpstr>
      <vt:lpstr>ИС_7</vt:lpstr>
      <vt:lpstr>ИС_8</vt:lpstr>
      <vt:lpstr>ИС_11</vt:lpstr>
      <vt:lpstr>МА_4</vt:lpstr>
      <vt:lpstr>МА_5</vt:lpstr>
      <vt:lpstr>МА_6</vt:lpstr>
      <vt:lpstr>МА_7</vt:lpstr>
      <vt:lpstr>МА_8</vt:lpstr>
      <vt:lpstr>МУ_8</vt:lpstr>
      <vt:lpstr>ОБ_6</vt:lpstr>
      <vt:lpstr>ОБ_7</vt:lpstr>
      <vt:lpstr>ОБ_8</vt:lpstr>
      <vt:lpstr>ОМ_4</vt:lpstr>
      <vt:lpstr>РУ_4</vt:lpstr>
      <vt:lpstr>РУ_5</vt:lpstr>
      <vt:lpstr>РУ_6</vt:lpstr>
      <vt:lpstr>РУ_7</vt:lpstr>
      <vt:lpstr>РУ_8</vt:lpstr>
      <vt:lpstr>ФИ_7</vt:lpstr>
      <vt:lpstr>ФИ_8</vt:lpstr>
      <vt:lpstr>ФИ_11</vt:lpstr>
      <vt:lpstr>ХИ_8</vt:lpstr>
      <vt:lpstr>ХИ_11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ЦОКО Кировского района СПб</dc:creator>
  <cp:lastModifiedBy>komleva</cp:lastModifiedBy>
  <dcterms:created xsi:type="dcterms:W3CDTF">2024-06-20T09:51:57Z</dcterms:created>
  <dcterms:modified xsi:type="dcterms:W3CDTF">2024-10-07T10:05:12Z</dcterms:modified>
</cp:coreProperties>
</file>